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28800" windowHeight="11265"/>
  </bookViews>
  <sheets>
    <sheet name="Коммерческое  предложение" sheetId="16" r:id="rId1"/>
    <sheet name="3.1" sheetId="9" r:id="rId2"/>
    <sheet name="3.1.1" sheetId="10" r:id="rId3"/>
    <sheet name="3.2.2" sheetId="11" r:id="rId4"/>
    <sheet name="3.2.3" sheetId="12" r:id="rId5"/>
    <sheet name="3.2.4" sheetId="13" r:id="rId6"/>
    <sheet name="3.2.5" sheetId="15" r:id="rId7"/>
    <sheet name="3.2.6" sheetId="14" r:id="rId8"/>
  </sheets>
  <definedNames>
    <definedName name="_xlnm.Print_Area" localSheetId="1">'3.1'!$A$2:$D$25</definedName>
    <definedName name="_xlnm.Print_Area" localSheetId="2">'3.1.1'!$A$1:$H$26</definedName>
    <definedName name="_xlnm.Print_Area" localSheetId="3">'3.2.2'!$A$1:$F$34</definedName>
    <definedName name="_xlnm.Print_Area" localSheetId="4">'3.2.3'!$A$1:$Q$17</definedName>
    <definedName name="_xlnm.Print_Area" localSheetId="6">'3.2.5'!$A$1:$J$18</definedName>
    <definedName name="_xlnm.Print_Area" localSheetId="0">'Коммерческое  предложение'!$A$2:$D$14</definedName>
  </definedNames>
  <calcPr calcId="145621"/>
</workbook>
</file>

<file path=xl/calcChain.xml><?xml version="1.0" encoding="utf-8"?>
<calcChain xmlns="http://schemas.openxmlformats.org/spreadsheetml/2006/main">
  <c r="G10" i="16" l="1"/>
  <c r="H10" i="16" s="1"/>
  <c r="G11" i="16"/>
  <c r="H11" i="16" s="1"/>
  <c r="G9" i="16"/>
  <c r="G12" i="16" l="1"/>
  <c r="H12" i="16" s="1"/>
  <c r="H9" i="16"/>
  <c r="F13" i="14"/>
  <c r="J15" i="15"/>
  <c r="I15" i="15"/>
  <c r="H15" i="15"/>
  <c r="G15" i="15"/>
  <c r="F15" i="15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7" i="13"/>
  <c r="F17" i="13"/>
  <c r="F16" i="13"/>
  <c r="F15" i="13"/>
  <c r="F14" i="13"/>
  <c r="F13" i="13"/>
  <c r="F12" i="13"/>
  <c r="F11" i="13"/>
  <c r="F10" i="13"/>
  <c r="F9" i="13"/>
  <c r="F8" i="13"/>
  <c r="A8" i="13"/>
  <c r="A9" i="13" s="1"/>
  <c r="A10" i="13" s="1"/>
  <c r="A11" i="13" s="1"/>
  <c r="A12" i="13" s="1"/>
  <c r="A13" i="13" s="1"/>
  <c r="A14" i="13" s="1"/>
  <c r="A15" i="13" s="1"/>
  <c r="A11" i="12"/>
  <c r="A9" i="12"/>
  <c r="B16" i="10"/>
  <c r="G9" i="10"/>
  <c r="H9" i="10" s="1"/>
  <c r="F20" i="13" l="1"/>
  <c r="H10" i="10"/>
  <c r="H13" i="10" s="1"/>
</calcChain>
</file>

<file path=xl/sharedStrings.xml><?xml version="1.0" encoding="utf-8"?>
<sst xmlns="http://schemas.openxmlformats.org/spreadsheetml/2006/main" count="265" uniqueCount="164">
  <si>
    <t>№</t>
  </si>
  <si>
    <t>Наименование</t>
  </si>
  <si>
    <t>ИТОГО</t>
  </si>
  <si>
    <t>Кол-во</t>
  </si>
  <si>
    <t>1.</t>
  </si>
  <si>
    <t>Х</t>
  </si>
  <si>
    <t>1.1.</t>
  </si>
  <si>
    <t>1.2.</t>
  </si>
  <si>
    <t>1.3.</t>
  </si>
  <si>
    <t>1.4.</t>
  </si>
  <si>
    <t>шт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</si>
  <si>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</si>
  <si>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</si>
  <si>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</si>
  <si>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</si>
  <si>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</si>
  <si>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</si>
  <si>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</si>
  <si>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</si>
  <si>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</si>
  <si>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</si>
  <si>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</si>
  <si>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</si>
  <si>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</si>
  <si>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Должность</t>
  </si>
  <si>
    <t>(Фамилия И.О.)</t>
  </si>
  <si>
    <t>м.п., подпись</t>
  </si>
  <si>
    <t>№ п/п</t>
  </si>
  <si>
    <t>СВОДНАЯ КАЛЬКУЛЯЦИЯ</t>
  </si>
  <si>
    <t>затрат на ___________________________________________</t>
  </si>
  <si>
    <t>Продолжительность  работ ______час.</t>
  </si>
  <si>
    <t>Наименование затрат</t>
  </si>
  <si>
    <t xml:space="preserve">стоимость
руб. </t>
  </si>
  <si>
    <t>Примечание</t>
  </si>
  <si>
    <t>Транспортные затраты</t>
  </si>
  <si>
    <t>Вспомогательные материалы</t>
  </si>
  <si>
    <t>1.5.</t>
  </si>
  <si>
    <t>Амортизация основных средств</t>
  </si>
  <si>
    <t>1.6.</t>
  </si>
  <si>
    <t>Эксплуатация механизмов</t>
  </si>
  <si>
    <t>1.7.</t>
  </si>
  <si>
    <t>1.8.</t>
  </si>
  <si>
    <t>ИТОГО:</t>
  </si>
  <si>
    <t>ИТОГО с НР:</t>
  </si>
  <si>
    <t>ИТОГО с рентабельностью:</t>
  </si>
  <si>
    <t>ИТОГО без НДС</t>
  </si>
  <si>
    <t>ИТОГО с НДС</t>
  </si>
  <si>
    <t>Расчеты к тендеру   обязательно направляются в 2-х экземплярах:</t>
  </si>
  <si>
    <t>Один экземпляр на бумажном носителе оформленный в установленном порядке;</t>
  </si>
  <si>
    <t>Второй экземпляр- в электронном виде, в формате Excel (на дискете, флэш-карте, эл.почтой).</t>
  </si>
  <si>
    <t>Прочие затраты*</t>
  </si>
  <si>
    <t>руб.без НДС</t>
  </si>
  <si>
    <t>№п/п</t>
  </si>
  <si>
    <t>Численно-квалификационный состав бригады</t>
  </si>
  <si>
    <t>Разряд</t>
  </si>
  <si>
    <t>Количество, чел.</t>
  </si>
  <si>
    <t>Количество часов работы  на 1 работника</t>
  </si>
  <si>
    <t>Часовая ставка со всеми доплатами и начислениями</t>
  </si>
  <si>
    <t>Заработная плата</t>
  </si>
  <si>
    <t xml:space="preserve"> на 1 работника</t>
  </si>
  <si>
    <t xml:space="preserve">  всего</t>
  </si>
  <si>
    <t xml:space="preserve">Указать численно-квалификационный состав бригады </t>
  </si>
  <si>
    <t>Страховые взносы</t>
  </si>
  <si>
    <t>ФОТ, 
ВСЕГО</t>
  </si>
  <si>
    <t>Ставка ЕСН, %</t>
  </si>
  <si>
    <t>Сумма ЕСН</t>
  </si>
  <si>
    <t xml:space="preserve">            ИТОГО</t>
  </si>
  <si>
    <t>руб. без НДС</t>
  </si>
  <si>
    <t>Ед.изм.</t>
  </si>
  <si>
    <t>Общая стоимость</t>
  </si>
  <si>
    <t xml:space="preserve">Материалы, комплектующие, запасные части   </t>
  </si>
  <si>
    <t>Материалы, комплектующие, запасные части</t>
  </si>
  <si>
    <t>15.</t>
  </si>
  <si>
    <t>16.</t>
  </si>
  <si>
    <t>17.</t>
  </si>
  <si>
    <t>18.</t>
  </si>
  <si>
    <t>19.</t>
  </si>
  <si>
    <t>20.</t>
  </si>
  <si>
    <t>…</t>
  </si>
  <si>
    <t>Стоимость</t>
  </si>
  <si>
    <t xml:space="preserve">Цена </t>
  </si>
  <si>
    <t>Наименование  техники необходимой для перевозки</t>
  </si>
  <si>
    <t>Кол-во единиц техники,
шт.</t>
  </si>
  <si>
    <t>Расст-е,
км.</t>
  </si>
  <si>
    <t>Скорость движения, км/час.</t>
  </si>
  <si>
    <t>Время в пути, час. на 1 ед. техники</t>
  </si>
  <si>
    <t>Время  ПРР* на     1 ед. техники,
час.</t>
  </si>
  <si>
    <t>ИТОГО время,
час.</t>
  </si>
  <si>
    <t xml:space="preserve"> Стоимость     1 маш/час.</t>
  </si>
  <si>
    <t xml:space="preserve"> Общая сумма затрат </t>
  </si>
  <si>
    <t>Кол-во  пробега на 1 ед. техники,
км.</t>
  </si>
  <si>
    <t>Общий пробег,
км.</t>
  </si>
  <si>
    <t>Ст-ть            1 км. пробега</t>
  </si>
  <si>
    <t>Ст-ть затрат за общий пробег</t>
  </si>
  <si>
    <t xml:space="preserve"> с грузом          (30 км/час)</t>
  </si>
  <si>
    <t>без груза (50км/час)</t>
  </si>
  <si>
    <t xml:space="preserve"> с грузом </t>
  </si>
  <si>
    <t xml:space="preserve">без груза </t>
  </si>
  <si>
    <t>6</t>
  </si>
  <si>
    <t>7</t>
  </si>
  <si>
    <t>8</t>
  </si>
  <si>
    <t>10</t>
  </si>
  <si>
    <t>12</t>
  </si>
  <si>
    <t>14</t>
  </si>
  <si>
    <t>15</t>
  </si>
  <si>
    <t>16</t>
  </si>
  <si>
    <t>17</t>
  </si>
  <si>
    <t>Расстояние перевозки запросить у Заказчика.</t>
  </si>
  <si>
    <t>*ПРР - погрузо-разгрузочные работы</t>
  </si>
  <si>
    <t>ИТОГО
затрат</t>
  </si>
  <si>
    <t xml:space="preserve">Транспортные  затраты </t>
  </si>
  <si>
    <t>№№ п.п.</t>
  </si>
  <si>
    <t>Наименование оборудования</t>
  </si>
  <si>
    <t>Ед.изм</t>
  </si>
  <si>
    <t>Балансовая стоимость за единицу</t>
  </si>
  <si>
    <t>Срок полезного использования, мес.</t>
  </si>
  <si>
    <t>Стоимость амортизации в час</t>
  </si>
  <si>
    <t>Время использования, час</t>
  </si>
  <si>
    <t>Эксплуатация механизмов
      ________________ месторождение</t>
  </si>
  <si>
    <t>Кол-во единиц ,
шт.</t>
  </si>
  <si>
    <t xml:space="preserve">Перечислить какие механизмы используются, количество ед. </t>
  </si>
  <si>
    <t>*Группу и код указать согласно классификатора основных средств включаемых в амортизационные группы.</t>
  </si>
  <si>
    <t>группа, код *</t>
  </si>
  <si>
    <t>ИТОГО затрат</t>
  </si>
  <si>
    <t>4</t>
  </si>
  <si>
    <t xml:space="preserve"> Стоимость 1 маш/час.</t>
  </si>
  <si>
    <t>Время; час
час.</t>
  </si>
  <si>
    <t>Заработная плата и налоги</t>
  </si>
  <si>
    <t>Накладные расходы указать%</t>
  </si>
  <si>
    <t>Рентабельность указать%</t>
  </si>
  <si>
    <t>Профессия</t>
  </si>
  <si>
    <t>* Расшифровки к статье затрат по  Расчету 3.2.7  предоставить в произвольной форме.</t>
  </si>
  <si>
    <t>СВОДНЫЙ РАСЧЕТ</t>
  </si>
  <si>
    <t xml:space="preserve">стоимости коммерческого предложения по предмету тендера: </t>
  </si>
  <si>
    <t>Вид работ</t>
  </si>
  <si>
    <t>Ед.
изм.</t>
  </si>
  <si>
    <t xml:space="preserve">Стоимость, руб. без НДС  </t>
  </si>
  <si>
    <t>Итого стоимость, рублей</t>
  </si>
  <si>
    <t xml:space="preserve"> без НДС</t>
  </si>
  <si>
    <t>с НДС</t>
  </si>
  <si>
    <t>сут</t>
  </si>
  <si>
    <t>км.</t>
  </si>
  <si>
    <t>Демобизация бурового насоса</t>
  </si>
  <si>
    <t>ВСЕГО</t>
  </si>
  <si>
    <t>(подпись, печать)</t>
  </si>
  <si>
    <t>(ФИО)</t>
  </si>
  <si>
    <t>Итого за 1 сутки в режиме работы, без НДС</t>
  </si>
  <si>
    <t xml:space="preserve">Аренда буровой насосной установки </t>
  </si>
  <si>
    <t>Мобизация бурового насоса</t>
  </si>
  <si>
    <t>Приложение 3.1</t>
  </si>
  <si>
    <t>РАСЧЕТ 3.1.1</t>
  </si>
  <si>
    <t>РАСЧЕТ 3.1.2</t>
  </si>
  <si>
    <t>РАСЧЕТ 3.1.3</t>
  </si>
  <si>
    <t>РАСЧЕТ 3.1.4.</t>
  </si>
  <si>
    <t>РАСЧЕТ 3.1.5</t>
  </si>
  <si>
    <t>РАСЧЕТ 3.1.6</t>
  </si>
  <si>
    <t>Расчет 3.1.1</t>
  </si>
  <si>
    <t>Расчет 3.1.3</t>
  </si>
  <si>
    <t>Расчет 3.1.4</t>
  </si>
  <si>
    <t>Расчет 3.1.5</t>
  </si>
  <si>
    <t xml:space="preserve">Расчет 3.1.6                                                                                           </t>
  </si>
  <si>
    <t>Расчет 3.1.7</t>
  </si>
  <si>
    <t>Расчет 3.1.2</t>
  </si>
  <si>
    <t>по аренде насосного блока (бурового насоса) с инженерным сопровождением на месторождениях АО «Белкамнефть» имени А.А. Волкова в 2026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</si>
</sst>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"/>
    <numFmt numFmtId="166" formatCode="_(* #,##0.00_);_(* \(#,##0.00\);_(* &quot;-&quot;??_);_(@_)"/>
    <numFmt numFmtId="167" formatCode="_-* #,##0.00&quot;р.&quot;_-;\-* #,##0.00&quot;р.&quot;_-;_-* &quot;-&quot;??&quot;р.&quot;_-;_-@_-"/>
  </numFmts>
  <fonts count="3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6"/>
      <name val="Arial Cyr"/>
      <charset val="204"/>
    </font>
    <font>
      <u/>
      <sz val="10"/>
      <color indexed="12"/>
      <name val="Arial"/>
      <family val="2"/>
      <charset val="204"/>
    </font>
    <font>
      <sz val="8"/>
      <color indexed="8"/>
      <name val="Arial"/>
      <family val="2"/>
      <charset val="204"/>
    </font>
    <font>
      <b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b/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0"/>
      <name val="Arial Cyr"/>
      <charset val="204"/>
    </font>
    <font>
      <i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5">
    <xf numFmtId="0" fontId="0" fillId="0" borderId="0"/>
    <xf numFmtId="43" fontId="6" fillId="0" borderId="0" applyFont="0" applyFill="0" applyBorder="0" applyAlignment="0" applyProtection="0"/>
    <xf numFmtId="0" fontId="13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18" fillId="0" borderId="0"/>
    <xf numFmtId="0" fontId="18" fillId="0" borderId="0"/>
    <xf numFmtId="0" fontId="13" fillId="0" borderId="0"/>
    <xf numFmtId="0" fontId="13" fillId="0" borderId="0"/>
    <xf numFmtId="0" fontId="22" fillId="0" borderId="0"/>
    <xf numFmtId="0" fontId="6" fillId="0" borderId="0"/>
    <xf numFmtId="0" fontId="18" fillId="0" borderId="0"/>
    <xf numFmtId="4" fontId="13" fillId="0" borderId="0">
      <alignment vertical="center"/>
    </xf>
    <xf numFmtId="0" fontId="13" fillId="0" borderId="0"/>
    <xf numFmtId="164" fontId="13" fillId="0" borderId="0" applyFont="0" applyFill="0" applyBorder="0" applyAlignment="0" applyProtection="0"/>
    <xf numFmtId="0" fontId="23" fillId="0" borderId="0"/>
    <xf numFmtId="0" fontId="18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166" fontId="6" fillId="0" borderId="0" applyFont="0" applyFill="0" applyBorder="0" applyAlignment="0" applyProtection="0"/>
    <xf numFmtId="0" fontId="6" fillId="0" borderId="0"/>
    <xf numFmtId="0" fontId="2" fillId="0" borderId="0"/>
    <xf numFmtId="0" fontId="18" fillId="0" borderId="0"/>
    <xf numFmtId="0" fontId="24" fillId="0" borderId="0"/>
    <xf numFmtId="0" fontId="18" fillId="0" borderId="0"/>
    <xf numFmtId="167" fontId="13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" fillId="0" borderId="0"/>
    <xf numFmtId="0" fontId="18" fillId="0" borderId="0"/>
    <xf numFmtId="0" fontId="18" fillId="0" borderId="0"/>
    <xf numFmtId="0" fontId="18" fillId="0" borderId="0"/>
    <xf numFmtId="0" fontId="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" fillId="0" borderId="0"/>
    <xf numFmtId="0" fontId="6" fillId="0" borderId="0"/>
    <xf numFmtId="0" fontId="13" fillId="0" borderId="0"/>
    <xf numFmtId="0" fontId="6" fillId="0" borderId="0"/>
    <xf numFmtId="0" fontId="2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18" fillId="0" borderId="0"/>
    <xf numFmtId="0" fontId="17" fillId="0" borderId="0"/>
    <xf numFmtId="0" fontId="13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1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8" fillId="0" borderId="0"/>
  </cellStyleXfs>
  <cellXfs count="251">
    <xf numFmtId="0" fontId="0" fillId="0" borderId="0" xfId="0"/>
    <xf numFmtId="4" fontId="1" fillId="0" borderId="0" xfId="0" applyNumberFormat="1" applyFont="1" applyFill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Fill="1" applyAlignment="1">
      <alignment horizontal="right" wrapText="1"/>
    </xf>
    <xf numFmtId="4" fontId="1" fillId="0" borderId="2" xfId="0" applyNumberFormat="1" applyFont="1" applyFill="1" applyBorder="1" applyAlignment="1">
      <alignment horizontal="center" wrapText="1"/>
    </xf>
    <xf numFmtId="4" fontId="1" fillId="0" borderId="0" xfId="0" applyNumberFormat="1" applyFont="1" applyFill="1" applyAlignment="1">
      <alignment horizontal="left" wrapText="1"/>
    </xf>
    <xf numFmtId="4" fontId="3" fillId="0" borderId="3" xfId="0" applyNumberFormat="1" applyFont="1" applyFill="1" applyBorder="1" applyAlignment="1">
      <alignment horizontal="center" vertical="top" wrapText="1"/>
    </xf>
    <xf numFmtId="4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" fontId="1" fillId="0" borderId="0" xfId="0" applyNumberFormat="1" applyFont="1" applyFill="1" applyAlignment="1">
      <alignment horizontal="left" wrapText="1"/>
    </xf>
    <xf numFmtId="0" fontId="8" fillId="0" borderId="0" xfId="0" applyFont="1" applyBorder="1" applyAlignment="1">
      <alignment horizontal="right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/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3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3" fontId="8" fillId="0" borderId="1" xfId="0" applyNumberFormat="1" applyFont="1" applyBorder="1" applyAlignment="1">
      <alignment horizontal="center" vertical="top" wrapText="1"/>
    </xf>
    <xf numFmtId="0" fontId="6" fillId="0" borderId="0" xfId="0" applyFont="1"/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4" fontId="3" fillId="0" borderId="0" xfId="0" applyNumberFormat="1" applyFont="1" applyFill="1" applyBorder="1" applyAlignment="1">
      <alignment vertical="top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43" fontId="2" fillId="0" borderId="0" xfId="1" applyFont="1" applyFill="1" applyBorder="1" applyAlignment="1">
      <alignment horizontal="left" vertical="center" wrapText="1" indent="1"/>
    </xf>
    <xf numFmtId="43" fontId="2" fillId="0" borderId="0" xfId="1" applyFont="1" applyFill="1" applyBorder="1" applyAlignment="1">
      <alignment horizontal="center" vertical="center"/>
    </xf>
    <xf numFmtId="43" fontId="2" fillId="0" borderId="0" xfId="1" applyFont="1" applyFill="1" applyBorder="1" applyAlignment="1">
      <alignment horizontal="center"/>
    </xf>
    <xf numFmtId="43" fontId="14" fillId="0" borderId="0" xfId="1" applyFont="1" applyFill="1" applyBorder="1" applyAlignment="1">
      <alignment horizontal="center" vertic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14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164" fontId="2" fillId="0" borderId="0" xfId="2" applyNumberFormat="1" applyFont="1" applyFill="1" applyAlignment="1">
      <alignment horizontal="center" vertical="center"/>
    </xf>
    <xf numFmtId="0" fontId="2" fillId="0" borderId="0" xfId="2" applyFont="1" applyFill="1" applyAlignment="1">
      <alignment horizontal="center" vertical="center"/>
    </xf>
    <xf numFmtId="0" fontId="2" fillId="0" borderId="1" xfId="2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/>
    </xf>
    <xf numFmtId="164" fontId="14" fillId="0" borderId="0" xfId="2" applyNumberFormat="1" applyFont="1" applyFill="1" applyAlignment="1">
      <alignment horizontal="center" vertical="center"/>
    </xf>
    <xf numFmtId="0" fontId="14" fillId="0" borderId="0" xfId="2" applyFont="1" applyFill="1" applyAlignment="1">
      <alignment horizontal="center" vertical="center"/>
    </xf>
    <xf numFmtId="0" fontId="2" fillId="0" borderId="1" xfId="2" applyFont="1" applyFill="1" applyBorder="1" applyAlignment="1">
      <alignment horizontal="left" vertical="center" wrapText="1"/>
    </xf>
    <xf numFmtId="3" fontId="2" fillId="0" borderId="1" xfId="2" applyNumberFormat="1" applyFont="1" applyFill="1" applyBorder="1" applyAlignment="1">
      <alignment horizontal="center" vertical="center" wrapText="1"/>
    </xf>
    <xf numFmtId="165" fontId="2" fillId="0" borderId="1" xfId="2" applyNumberFormat="1" applyFont="1" applyFill="1" applyBorder="1" applyAlignment="1">
      <alignment horizontal="center" vertical="center" wrapText="1"/>
    </xf>
    <xf numFmtId="164" fontId="2" fillId="0" borderId="0" xfId="2" applyNumberFormat="1" applyFont="1" applyFill="1" applyAlignment="1">
      <alignment horizontal="center" vertical="center" wrapText="1"/>
    </xf>
    <xf numFmtId="0" fontId="2" fillId="0" borderId="0" xfId="2" applyFont="1" applyFill="1" applyAlignment="1">
      <alignment horizontal="center" vertical="center" wrapText="1"/>
    </xf>
    <xf numFmtId="4" fontId="2" fillId="0" borderId="1" xfId="2" applyNumberFormat="1" applyFont="1" applyFill="1" applyBorder="1" applyAlignment="1">
      <alignment horizontal="center" vertical="center" wrapText="1"/>
    </xf>
    <xf numFmtId="164" fontId="2" fillId="0" borderId="0" xfId="2" applyNumberFormat="1" applyFont="1" applyFill="1" applyBorder="1" applyAlignment="1">
      <alignment horizontal="center" vertical="center" wrapText="1"/>
    </xf>
    <xf numFmtId="0" fontId="14" fillId="0" borderId="1" xfId="2" applyFont="1" applyFill="1" applyBorder="1" applyAlignment="1">
      <alignment horizontal="left" vertical="center"/>
    </xf>
    <xf numFmtId="3" fontId="2" fillId="0" borderId="0" xfId="2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16" fillId="0" borderId="0" xfId="0" applyFont="1" applyFill="1" applyAlignment="1">
      <alignment horizontal="center"/>
    </xf>
    <xf numFmtId="0" fontId="16" fillId="0" borderId="0" xfId="0" applyFont="1" applyFill="1"/>
    <xf numFmtId="0" fontId="5" fillId="0" borderId="1" xfId="2" applyFont="1" applyFill="1" applyBorder="1" applyAlignment="1">
      <alignment horizontal="center" vertical="center"/>
    </xf>
    <xf numFmtId="0" fontId="15" fillId="0" borderId="1" xfId="2" applyFont="1" applyFill="1" applyBorder="1" applyAlignment="1">
      <alignment horizontal="left" vertical="center" wrapText="1"/>
    </xf>
    <xf numFmtId="164" fontId="14" fillId="0" borderId="1" xfId="2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3" fontId="2" fillId="0" borderId="1" xfId="1" applyFont="1" applyFill="1" applyBorder="1" applyAlignment="1">
      <alignment horizontal="left" vertical="center" wrapText="1" indent="6"/>
    </xf>
    <xf numFmtId="43" fontId="2" fillId="0" borderId="1" xfId="1" applyFont="1" applyFill="1" applyBorder="1" applyAlignment="1">
      <alignment horizontal="center" vertical="center"/>
    </xf>
    <xf numFmtId="43" fontId="14" fillId="0" borderId="1" xfId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4" fontId="4" fillId="0" borderId="0" xfId="0" applyNumberFormat="1" applyFont="1" applyFill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4" fontId="15" fillId="0" borderId="0" xfId="0" applyNumberFormat="1" applyFont="1" applyFill="1" applyBorder="1" applyAlignment="1">
      <alignment vertical="center" wrapText="1"/>
    </xf>
    <xf numFmtId="4" fontId="4" fillId="0" borderId="0" xfId="0" applyNumberFormat="1" applyFont="1" applyFill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" fontId="2" fillId="0" borderId="1" xfId="3" applyNumberFormat="1" applyFont="1" applyFill="1" applyBorder="1" applyAlignment="1">
      <alignment horizontal="center" vertical="center" wrapText="1"/>
    </xf>
    <xf numFmtId="4" fontId="2" fillId="0" borderId="1" xfId="4" applyNumberFormat="1" applyFont="1" applyFill="1" applyBorder="1" applyAlignment="1">
      <alignment horizontal="center" vertical="center" wrapText="1"/>
    </xf>
    <xf numFmtId="4" fontId="2" fillId="0" borderId="1" xfId="5" applyNumberFormat="1" applyFont="1" applyFill="1" applyBorder="1" applyAlignment="1">
      <alignment horizontal="center" vertical="center" wrapText="1"/>
    </xf>
    <xf numFmtId="4" fontId="15" fillId="0" borderId="0" xfId="0" applyNumberFormat="1" applyFont="1" applyFill="1" applyBorder="1" applyAlignment="1">
      <alignment horizontal="right" vertical="center" wrapText="1"/>
    </xf>
    <xf numFmtId="4" fontId="2" fillId="0" borderId="1" xfId="5" applyNumberFormat="1" applyFont="1" applyFill="1" applyBorder="1" applyAlignment="1">
      <alignment horizontal="right" vertical="center" wrapText="1"/>
    </xf>
    <xf numFmtId="3" fontId="4" fillId="0" borderId="1" xfId="6" applyNumberFormat="1" applyFont="1" applyFill="1" applyBorder="1" applyAlignment="1" applyProtection="1">
      <alignment horizontal="center" vertical="center" wrapText="1"/>
      <protection locked="0"/>
    </xf>
    <xf numFmtId="4" fontId="2" fillId="0" borderId="0" xfId="6" applyNumberFormat="1" applyFont="1" applyAlignment="1">
      <alignment horizontal="center" vertical="center" wrapText="1"/>
    </xf>
    <xf numFmtId="4" fontId="15" fillId="0" borderId="0" xfId="0" applyNumberFormat="1" applyFont="1" applyAlignment="1">
      <alignment horizontal="center" vertical="center" wrapText="1"/>
    </xf>
    <xf numFmtId="4" fontId="4" fillId="0" borderId="1" xfId="6" applyNumberFormat="1" applyFont="1" applyFill="1" applyBorder="1" applyAlignment="1" applyProtection="1">
      <alignment horizontal="center" vertical="center" wrapText="1"/>
      <protection locked="0"/>
    </xf>
    <xf numFmtId="4" fontId="4" fillId="0" borderId="1" xfId="6" applyNumberFormat="1" applyFont="1" applyFill="1" applyBorder="1" applyAlignment="1" applyProtection="1">
      <alignment horizontal="center" vertical="center" wrapText="1"/>
    </xf>
    <xf numFmtId="4" fontId="4" fillId="0" borderId="1" xfId="6" applyNumberFormat="1" applyFont="1" applyFill="1" applyBorder="1" applyAlignment="1">
      <alignment horizontal="center" vertical="center" wrapText="1"/>
    </xf>
    <xf numFmtId="4" fontId="2" fillId="0" borderId="1" xfId="6" applyNumberFormat="1" applyFont="1" applyFill="1" applyBorder="1" applyAlignment="1">
      <alignment horizontal="center" vertical="center" wrapText="1"/>
    </xf>
    <xf numFmtId="4" fontId="2" fillId="0" borderId="0" xfId="6" applyNumberFormat="1" applyFont="1" applyBorder="1" applyAlignment="1">
      <alignment horizontal="center" vertical="center" wrapText="1"/>
    </xf>
    <xf numFmtId="3" fontId="2" fillId="0" borderId="0" xfId="6" applyNumberFormat="1" applyFont="1" applyAlignment="1">
      <alignment horizontal="center" vertical="center" wrapText="1"/>
    </xf>
    <xf numFmtId="3" fontId="2" fillId="0" borderId="0" xfId="6" applyNumberFormat="1" applyFont="1" applyBorder="1" applyAlignment="1">
      <alignment horizontal="center" vertical="center" wrapText="1"/>
    </xf>
    <xf numFmtId="3" fontId="4" fillId="0" borderId="1" xfId="6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Alignment="1">
      <alignment horizontal="center" vertical="center" wrapText="1"/>
    </xf>
    <xf numFmtId="3" fontId="2" fillId="0" borderId="0" xfId="0" applyNumberFormat="1" applyFont="1" applyFill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3" fontId="2" fillId="0" borderId="1" xfId="3" applyNumberFormat="1" applyFont="1" applyFill="1" applyBorder="1" applyAlignment="1">
      <alignment horizontal="center" vertical="center" wrapText="1"/>
    </xf>
    <xf numFmtId="4" fontId="4" fillId="0" borderId="0" xfId="6" applyNumberFormat="1" applyFont="1" applyBorder="1" applyAlignment="1">
      <alignment horizontal="center" vertical="center" wrapText="1"/>
    </xf>
    <xf numFmtId="4" fontId="20" fillId="0" borderId="0" xfId="6" applyNumberFormat="1" applyFont="1" applyBorder="1" applyAlignment="1">
      <alignment horizontal="center" vertical="center" wrapText="1"/>
    </xf>
    <xf numFmtId="4" fontId="2" fillId="0" borderId="0" xfId="7" applyNumberFormat="1" applyFont="1" applyFill="1" applyAlignment="1">
      <alignment horizontal="center" vertical="center" wrapText="1"/>
    </xf>
    <xf numFmtId="4" fontId="2" fillId="0" borderId="1" xfId="7" applyNumberFormat="1" applyFont="1" applyFill="1" applyBorder="1" applyAlignment="1">
      <alignment horizontal="center" vertical="center" wrapText="1"/>
    </xf>
    <xf numFmtId="4" fontId="2" fillId="0" borderId="1" xfId="8" applyNumberFormat="1" applyFont="1" applyFill="1" applyBorder="1" applyAlignment="1">
      <alignment horizontal="center" vertical="center" wrapText="1"/>
    </xf>
    <xf numFmtId="4" fontId="2" fillId="0" borderId="1" xfId="10" applyNumberFormat="1" applyFont="1" applyFill="1" applyBorder="1" applyAlignment="1">
      <alignment horizontal="center" vertical="center" wrapText="1"/>
    </xf>
    <xf numFmtId="3" fontId="2" fillId="0" borderId="0" xfId="7" applyNumberFormat="1" applyFont="1" applyFill="1" applyAlignment="1">
      <alignment horizontal="center" vertical="center" wrapText="1"/>
    </xf>
    <xf numFmtId="3" fontId="2" fillId="0" borderId="1" xfId="7" applyNumberFormat="1" applyFont="1" applyFill="1" applyBorder="1" applyAlignment="1">
      <alignment horizontal="center" vertical="center" wrapText="1"/>
    </xf>
    <xf numFmtId="3" fontId="2" fillId="0" borderId="0" xfId="8" applyNumberFormat="1" applyFont="1" applyFill="1" applyBorder="1" applyAlignment="1">
      <alignment horizontal="center" vertical="center" wrapText="1"/>
    </xf>
    <xf numFmtId="4" fontId="2" fillId="0" borderId="0" xfId="8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4" fontId="15" fillId="0" borderId="0" xfId="8" applyNumberFormat="1" applyFont="1" applyFill="1" applyBorder="1" applyAlignment="1">
      <alignment horizontal="right" vertical="center" wrapText="1"/>
    </xf>
    <xf numFmtId="4" fontId="3" fillId="0" borderId="0" xfId="0" applyNumberFormat="1" applyFont="1" applyFill="1" applyBorder="1" applyAlignment="1">
      <alignment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3" fontId="2" fillId="0" borderId="1" xfId="8" applyNumberFormat="1" applyFont="1" applyFill="1" applyBorder="1" applyAlignment="1">
      <alignment horizontal="center" vertical="center" wrapText="1"/>
    </xf>
    <xf numFmtId="4" fontId="2" fillId="0" borderId="1" xfId="9" applyNumberFormat="1" applyFont="1" applyFill="1" applyBorder="1" applyAlignment="1">
      <alignment horizontal="center" vertical="center" wrapText="1"/>
    </xf>
    <xf numFmtId="4" fontId="1" fillId="0" borderId="1" xfId="9" applyNumberFormat="1" applyFont="1" applyFill="1" applyBorder="1" applyAlignment="1" applyProtection="1">
      <alignment horizontal="center" vertical="center" wrapText="1"/>
      <protection locked="0"/>
    </xf>
    <xf numFmtId="4" fontId="2" fillId="0" borderId="0" xfId="8" applyNumberFormat="1" applyFont="1" applyFill="1" applyAlignment="1">
      <alignment horizontal="center" vertical="center" wrapText="1"/>
    </xf>
    <xf numFmtId="3" fontId="2" fillId="0" borderId="0" xfId="6" applyNumberFormat="1" applyFont="1" applyFill="1" applyBorder="1" applyAlignment="1">
      <alignment horizontal="center" vertical="center" wrapText="1"/>
    </xf>
    <xf numFmtId="4" fontId="2" fillId="0" borderId="0" xfId="6" applyNumberFormat="1" applyFont="1" applyFill="1" applyAlignment="1">
      <alignment horizontal="center" vertical="center" wrapText="1"/>
    </xf>
    <xf numFmtId="4" fontId="2" fillId="0" borderId="0" xfId="6" applyNumberFormat="1" applyFont="1" applyFill="1" applyBorder="1" applyAlignment="1">
      <alignment horizontal="center" vertical="center" wrapText="1"/>
    </xf>
    <xf numFmtId="4" fontId="2" fillId="0" borderId="0" xfId="11" applyNumberFormat="1" applyFont="1" applyFill="1" applyBorder="1" applyAlignment="1">
      <alignment horizontal="center" vertical="center" wrapText="1"/>
    </xf>
    <xf numFmtId="4" fontId="2" fillId="0" borderId="0" xfId="2" applyNumberFormat="1" applyFont="1" applyFill="1" applyBorder="1" applyAlignment="1">
      <alignment horizontal="center" vertical="center" wrapText="1"/>
    </xf>
    <xf numFmtId="4" fontId="19" fillId="0" borderId="0" xfId="6" applyNumberFormat="1" applyFont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4" fontId="21" fillId="0" borderId="1" xfId="6" applyNumberFormat="1" applyFont="1" applyBorder="1" applyAlignment="1" applyProtection="1">
      <alignment horizontal="center" vertical="center" wrapText="1"/>
    </xf>
    <xf numFmtId="4" fontId="21" fillId="0" borderId="1" xfId="6" applyNumberFormat="1" applyFont="1" applyBorder="1" applyAlignment="1" applyProtection="1">
      <alignment horizontal="center" vertical="center" wrapText="1"/>
      <protection locked="0"/>
    </xf>
    <xf numFmtId="4" fontId="21" fillId="0" borderId="1" xfId="6" applyNumberFormat="1" applyFont="1" applyFill="1" applyBorder="1" applyAlignment="1" applyProtection="1">
      <alignment horizontal="center" vertical="center" wrapText="1"/>
      <protection locked="0"/>
    </xf>
    <xf numFmtId="4" fontId="21" fillId="0" borderId="1" xfId="6" applyNumberFormat="1" applyFont="1" applyBorder="1" applyAlignment="1">
      <alignment horizontal="center" vertical="center" wrapText="1"/>
    </xf>
    <xf numFmtId="4" fontId="21" fillId="0" borderId="1" xfId="6" applyNumberFormat="1" applyFont="1" applyFill="1" applyBorder="1" applyAlignment="1">
      <alignment horizontal="center" vertical="center" wrapText="1"/>
    </xf>
    <xf numFmtId="4" fontId="19" fillId="0" borderId="0" xfId="6" applyNumberFormat="1" applyFont="1" applyBorder="1" applyAlignment="1">
      <alignment horizontal="center" vertical="center" wrapText="1"/>
    </xf>
    <xf numFmtId="4" fontId="19" fillId="0" borderId="0" xfId="0" applyNumberFormat="1" applyFont="1" applyAlignment="1">
      <alignment horizontal="center" vertical="center" wrapText="1"/>
    </xf>
    <xf numFmtId="4" fontId="19" fillId="0" borderId="0" xfId="0" applyNumberFormat="1" applyFont="1" applyBorder="1" applyAlignment="1">
      <alignment horizontal="center" vertical="center" wrapText="1"/>
    </xf>
    <xf numFmtId="4" fontId="21" fillId="0" borderId="0" xfId="6" applyNumberFormat="1" applyFont="1" applyBorder="1" applyAlignment="1">
      <alignment vertical="center" wrapText="1"/>
    </xf>
    <xf numFmtId="3" fontId="19" fillId="0" borderId="0" xfId="6" applyNumberFormat="1" applyFont="1" applyAlignment="1">
      <alignment horizontal="center" vertical="center" wrapText="1"/>
    </xf>
    <xf numFmtId="3" fontId="21" fillId="0" borderId="1" xfId="6" applyNumberFormat="1" applyFont="1" applyFill="1" applyBorder="1" applyAlignment="1" applyProtection="1">
      <alignment horizontal="center" vertical="center" wrapText="1"/>
      <protection locked="0"/>
    </xf>
    <xf numFmtId="3" fontId="21" fillId="0" borderId="1" xfId="6" applyNumberFormat="1" applyFont="1" applyBorder="1" applyAlignment="1" applyProtection="1">
      <alignment horizontal="center" vertical="center" wrapText="1"/>
      <protection locked="0"/>
    </xf>
    <xf numFmtId="3" fontId="21" fillId="0" borderId="1" xfId="6" applyNumberFormat="1" applyFont="1" applyBorder="1" applyAlignment="1">
      <alignment horizontal="center" vertical="center" wrapText="1"/>
    </xf>
    <xf numFmtId="3" fontId="19" fillId="0" borderId="0" xfId="6" applyNumberFormat="1" applyFont="1" applyBorder="1" applyAlignment="1">
      <alignment horizontal="center" vertical="center" wrapText="1"/>
    </xf>
    <xf numFmtId="3" fontId="19" fillId="0" borderId="0" xfId="0" applyNumberFormat="1" applyFont="1" applyAlignment="1">
      <alignment horizontal="center" vertical="center" wrapText="1"/>
    </xf>
    <xf numFmtId="4" fontId="20" fillId="0" borderId="0" xfId="6" applyNumberFormat="1" applyFont="1" applyBorder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4" fontId="19" fillId="0" borderId="0" xfId="6" applyNumberFormat="1" applyFont="1" applyBorder="1" applyAlignment="1">
      <alignment horizontal="center" vertical="center" wrapText="1"/>
    </xf>
    <xf numFmtId="0" fontId="4" fillId="0" borderId="0" xfId="0" applyFont="1" applyFill="1" applyAlignment="1">
      <alignment horizontal="right"/>
    </xf>
    <xf numFmtId="0" fontId="23" fillId="0" borderId="0" xfId="19"/>
    <xf numFmtId="0" fontId="29" fillId="0" borderId="0" xfId="19" applyFont="1" applyAlignment="1">
      <alignment horizontal="center" vertical="center" wrapText="1"/>
    </xf>
    <xf numFmtId="0" fontId="27" fillId="0" borderId="0" xfId="19" applyFont="1" applyAlignment="1">
      <alignment horizontal="left" vertical="center" wrapText="1"/>
    </xf>
    <xf numFmtId="3" fontId="30" fillId="0" borderId="17" xfId="114" applyNumberFormat="1" applyFont="1" applyBorder="1" applyAlignment="1">
      <alignment horizontal="center" vertical="center" wrapText="1"/>
    </xf>
    <xf numFmtId="3" fontId="30" fillId="0" borderId="15" xfId="114" applyNumberFormat="1" applyFont="1" applyBorder="1" applyAlignment="1">
      <alignment horizontal="center" vertical="center" wrapText="1"/>
    </xf>
    <xf numFmtId="0" fontId="14" fillId="0" borderId="19" xfId="12" applyFont="1" applyBorder="1" applyAlignment="1">
      <alignment horizontal="center" vertical="center" wrapText="1"/>
    </xf>
    <xf numFmtId="0" fontId="14" fillId="0" borderId="7" xfId="12" applyFont="1" applyBorder="1" applyAlignment="1">
      <alignment horizontal="center" vertical="center" wrapText="1"/>
    </xf>
    <xf numFmtId="0" fontId="16" fillId="0" borderId="11" xfId="19" applyFont="1" applyBorder="1" applyAlignment="1">
      <alignment horizontal="center" vertical="center" wrapText="1"/>
    </xf>
    <xf numFmtId="0" fontId="31" fillId="0" borderId="0" xfId="19" applyFont="1"/>
    <xf numFmtId="0" fontId="9" fillId="0" borderId="20" xfId="12" applyFont="1" applyBorder="1" applyAlignment="1">
      <alignment horizontal="center" vertical="center" wrapText="1"/>
    </xf>
    <xf numFmtId="0" fontId="9" fillId="0" borderId="1" xfId="114" applyFont="1" applyBorder="1" applyAlignment="1">
      <alignment horizontal="center" vertical="center" wrapText="1"/>
    </xf>
    <xf numFmtId="4" fontId="9" fillId="0" borderId="1" xfId="12" applyNumberFormat="1" applyFont="1" applyBorder="1" applyAlignment="1">
      <alignment horizontal="center" vertical="center" wrapText="1"/>
    </xf>
    <xf numFmtId="4" fontId="9" fillId="0" borderId="1" xfId="12" applyNumberFormat="1" applyFont="1" applyBorder="1" applyAlignment="1">
      <alignment horizontal="right" vertical="center" wrapText="1"/>
    </xf>
    <xf numFmtId="4" fontId="9" fillId="0" borderId="1" xfId="18" applyNumberFormat="1" applyFont="1" applyBorder="1" applyAlignment="1">
      <alignment horizontal="right" vertical="center" wrapText="1"/>
    </xf>
    <xf numFmtId="4" fontId="9" fillId="0" borderId="1" xfId="18" applyNumberFormat="1" applyFont="1" applyBorder="1" applyAlignment="1">
      <alignment vertical="center" wrapText="1"/>
    </xf>
    <xf numFmtId="0" fontId="14" fillId="0" borderId="21" xfId="12" applyFont="1" applyBorder="1" applyAlignment="1">
      <alignment horizontal="center"/>
    </xf>
    <xf numFmtId="0" fontId="9" fillId="0" borderId="20" xfId="12" applyFont="1" applyBorder="1" applyAlignment="1">
      <alignment horizontal="center" wrapText="1"/>
    </xf>
    <xf numFmtId="0" fontId="14" fillId="2" borderId="22" xfId="12" applyFont="1" applyFill="1" applyBorder="1" applyAlignment="1">
      <alignment horizontal="center" wrapText="1"/>
    </xf>
    <xf numFmtId="3" fontId="2" fillId="2" borderId="24" xfId="18" applyNumberFormat="1" applyFont="1" applyFill="1" applyBorder="1" applyAlignment="1">
      <alignment horizontal="center" wrapText="1"/>
    </xf>
    <xf numFmtId="0" fontId="2" fillId="2" borderId="24" xfId="12" applyFont="1" applyFill="1" applyBorder="1" applyAlignment="1">
      <alignment horizontal="center" wrapText="1"/>
    </xf>
    <xf numFmtId="3" fontId="14" fillId="2" borderId="24" xfId="18" applyNumberFormat="1" applyFont="1" applyFill="1" applyBorder="1" applyAlignment="1">
      <alignment horizontal="center" wrapText="1"/>
    </xf>
    <xf numFmtId="164" fontId="30" fillId="2" borderId="24" xfId="18" applyFont="1" applyFill="1" applyBorder="1" applyAlignment="1">
      <alignment horizontal="center" vertical="center" wrapText="1"/>
    </xf>
    <xf numFmtId="3" fontId="33" fillId="2" borderId="25" xfId="12" applyNumberFormat="1" applyFont="1" applyFill="1" applyBorder="1" applyAlignment="1">
      <alignment horizontal="center" wrapText="1"/>
    </xf>
    <xf numFmtId="0" fontId="15" fillId="0" borderId="0" xfId="12" applyFont="1" applyAlignment="1">
      <alignment horizontal="center" vertical="center" wrapText="1"/>
    </xf>
    <xf numFmtId="0" fontId="15" fillId="0" borderId="0" xfId="12" applyFont="1" applyAlignment="1">
      <alignment horizontal="left" vertical="center" wrapText="1"/>
    </xf>
    <xf numFmtId="3" fontId="15" fillId="0" borderId="0" xfId="18" applyNumberFormat="1" applyFont="1" applyFill="1" applyBorder="1" applyAlignment="1">
      <alignment horizontal="center" vertical="center" wrapText="1"/>
    </xf>
    <xf numFmtId="3" fontId="15" fillId="0" borderId="0" xfId="12" applyNumberFormat="1" applyFont="1" applyAlignment="1">
      <alignment horizontal="center" vertical="center" wrapText="1"/>
    </xf>
    <xf numFmtId="3" fontId="34" fillId="0" borderId="0" xfId="12" applyNumberFormat="1" applyFont="1" applyAlignment="1">
      <alignment horizontal="center" vertical="center" wrapText="1"/>
    </xf>
    <xf numFmtId="0" fontId="32" fillId="0" borderId="0" xfId="19" applyFont="1"/>
    <xf numFmtId="0" fontId="30" fillId="0" borderId="0" xfId="7" applyFont="1" applyAlignment="1">
      <alignment horizontal="left" vertical="center" wrapText="1"/>
    </xf>
    <xf numFmtId="0" fontId="30" fillId="0" borderId="0" xfId="12" applyFont="1" applyAlignment="1">
      <alignment horizontal="left" vertical="center"/>
    </xf>
    <xf numFmtId="0" fontId="35" fillId="0" borderId="0" xfId="7" applyFont="1" applyAlignment="1">
      <alignment horizontal="left"/>
    </xf>
    <xf numFmtId="0" fontId="13" fillId="0" borderId="2" xfId="7" applyBorder="1"/>
    <xf numFmtId="0" fontId="13" fillId="0" borderId="0" xfId="7"/>
    <xf numFmtId="0" fontId="30" fillId="0" borderId="2" xfId="12" applyFont="1" applyBorder="1" applyAlignment="1">
      <alignment horizontal="center"/>
    </xf>
    <xf numFmtId="0" fontId="9" fillId="0" borderId="0" xfId="12" applyFont="1" applyAlignment="1">
      <alignment horizontal="center" vertical="top"/>
    </xf>
    <xf numFmtId="14" fontId="23" fillId="0" borderId="0" xfId="19" applyNumberFormat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/>
    <xf numFmtId="4" fontId="11" fillId="0" borderId="1" xfId="0" applyNumberFormat="1" applyFont="1" applyBorder="1" applyAlignment="1">
      <alignment horizontal="center" vertical="center"/>
    </xf>
    <xf numFmtId="0" fontId="27" fillId="0" borderId="11" xfId="19" applyFont="1" applyBorder="1" applyAlignment="1">
      <alignment horizontal="center" vertical="center" wrapText="1"/>
    </xf>
    <xf numFmtId="0" fontId="27" fillId="0" borderId="18" xfId="19" applyFont="1" applyBorder="1" applyAlignment="1">
      <alignment horizontal="center" vertical="center" wrapText="1"/>
    </xf>
    <xf numFmtId="0" fontId="14" fillId="0" borderId="7" xfId="12" applyFont="1" applyBorder="1" applyAlignment="1">
      <alignment horizontal="center" vertical="top" wrapText="1"/>
    </xf>
    <xf numFmtId="0" fontId="9" fillId="0" borderId="1" xfId="12" applyFont="1" applyBorder="1" applyAlignment="1">
      <alignment horizontal="left" vertical="center" wrapText="1"/>
    </xf>
    <xf numFmtId="0" fontId="27" fillId="0" borderId="0" xfId="19" applyFont="1" applyAlignment="1">
      <alignment horizontal="right"/>
    </xf>
    <xf numFmtId="0" fontId="28" fillId="0" borderId="0" xfId="19" applyFont="1" applyAlignment="1">
      <alignment horizontal="center" vertical="center" wrapText="1"/>
    </xf>
    <xf numFmtId="0" fontId="29" fillId="0" borderId="0" xfId="19" applyFont="1" applyAlignment="1">
      <alignment horizontal="center" vertical="center" wrapText="1"/>
    </xf>
    <xf numFmtId="0" fontId="30" fillId="0" borderId="4" xfId="12" applyFont="1" applyBorder="1" applyAlignment="1">
      <alignment horizontal="center" vertical="center" wrapText="1"/>
    </xf>
    <xf numFmtId="0" fontId="30" fillId="0" borderId="12" xfId="12" applyFont="1" applyBorder="1" applyAlignment="1">
      <alignment horizontal="center" vertical="center" wrapText="1"/>
    </xf>
    <xf numFmtId="0" fontId="30" fillId="0" borderId="5" xfId="12" applyFont="1" applyBorder="1" applyAlignment="1">
      <alignment horizontal="center" vertical="center" wrapText="1"/>
    </xf>
    <xf numFmtId="0" fontId="30" fillId="0" borderId="6" xfId="12" applyFont="1" applyBorder="1" applyAlignment="1">
      <alignment horizontal="center" vertical="center" wrapText="1"/>
    </xf>
    <xf numFmtId="0" fontId="30" fillId="0" borderId="13" xfId="12" applyFont="1" applyBorder="1" applyAlignment="1">
      <alignment horizontal="center" vertical="center" wrapText="1"/>
    </xf>
    <xf numFmtId="0" fontId="30" fillId="0" borderId="14" xfId="12" applyFont="1" applyBorder="1" applyAlignment="1">
      <alignment horizontal="center" vertical="center" wrapText="1"/>
    </xf>
    <xf numFmtId="0" fontId="30" fillId="0" borderId="7" xfId="12" applyFont="1" applyBorder="1" applyAlignment="1">
      <alignment horizontal="center" vertical="center" wrapText="1"/>
    </xf>
    <xf numFmtId="0" fontId="30" fillId="0" borderId="15" xfId="12" applyFont="1" applyBorder="1" applyAlignment="1">
      <alignment horizontal="center" vertical="center" wrapText="1"/>
    </xf>
    <xf numFmtId="3" fontId="30" fillId="0" borderId="8" xfId="114" applyNumberFormat="1" applyFont="1" applyBorder="1" applyAlignment="1">
      <alignment horizontal="center" vertical="center" wrapText="1"/>
    </xf>
    <xf numFmtId="3" fontId="30" fillId="0" borderId="16" xfId="114" applyNumberFormat="1" applyFont="1" applyBorder="1" applyAlignment="1">
      <alignment horizontal="center" vertical="center" wrapText="1"/>
    </xf>
    <xf numFmtId="0" fontId="14" fillId="2" borderId="22" xfId="12" applyFont="1" applyFill="1" applyBorder="1" applyAlignment="1">
      <alignment horizontal="center" wrapText="1"/>
    </xf>
    <xf numFmtId="0" fontId="14" fillId="2" borderId="23" xfId="12" applyFont="1" applyFill="1" applyBorder="1" applyAlignment="1">
      <alignment horizontal="center" wrapText="1"/>
    </xf>
    <xf numFmtId="0" fontId="36" fillId="0" borderId="3" xfId="7" applyFont="1" applyBorder="1" applyAlignment="1">
      <alignment horizontal="center"/>
    </xf>
    <xf numFmtId="0" fontId="9" fillId="0" borderId="1" xfId="12" applyFont="1" applyBorder="1" applyAlignment="1">
      <alignment horizontal="left" wrapText="1"/>
    </xf>
    <xf numFmtId="0" fontId="30" fillId="0" borderId="9" xfId="12" applyFont="1" applyBorder="1" applyAlignment="1">
      <alignment horizontal="center" vertical="center" wrapText="1"/>
    </xf>
    <xf numFmtId="0" fontId="30" fillId="0" borderId="10" xfId="12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11" fillId="0" borderId="0" xfId="0" applyFont="1" applyAlignment="1">
      <alignment horizontal="left"/>
    </xf>
    <xf numFmtId="0" fontId="1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3" fontId="14" fillId="0" borderId="0" xfId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4" fontId="3" fillId="0" borderId="3" xfId="0" applyNumberFormat="1" applyFont="1" applyFill="1" applyBorder="1" applyAlignment="1">
      <alignment horizontal="center" vertical="top" wrapText="1"/>
    </xf>
    <xf numFmtId="43" fontId="2" fillId="0" borderId="0" xfId="1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1" xfId="2" applyFont="1" applyFill="1" applyBorder="1" applyAlignment="1">
      <alignment horizontal="center" vertical="center" wrapText="1"/>
    </xf>
    <xf numFmtId="4" fontId="2" fillId="0" borderId="0" xfId="0" applyNumberFormat="1" applyFont="1" applyFill="1" applyAlignment="1">
      <alignment horizontal="center" vertical="center" wrapText="1"/>
    </xf>
    <xf numFmtId="4" fontId="4" fillId="0" borderId="0" xfId="0" applyNumberFormat="1" applyFont="1" applyFill="1" applyAlignment="1">
      <alignment horizontal="center" vertical="center" wrapText="1"/>
    </xf>
    <xf numFmtId="4" fontId="4" fillId="0" borderId="0" xfId="6" applyNumberFormat="1" applyFont="1" applyBorder="1" applyAlignment="1">
      <alignment horizontal="center" vertical="center" wrapText="1"/>
    </xf>
    <xf numFmtId="3" fontId="4" fillId="0" borderId="1" xfId="6" applyNumberFormat="1" applyFont="1" applyFill="1" applyBorder="1" applyAlignment="1" applyProtection="1">
      <alignment horizontal="center" vertical="center" wrapText="1"/>
      <protection locked="0"/>
    </xf>
    <xf numFmtId="4" fontId="1" fillId="0" borderId="0" xfId="0" applyNumberFormat="1" applyFont="1" applyFill="1" applyAlignment="1">
      <alignment horizontal="left" wrapText="1"/>
    </xf>
    <xf numFmtId="4" fontId="4" fillId="0" borderId="1" xfId="6" applyNumberFormat="1" applyFont="1" applyFill="1" applyBorder="1" applyAlignment="1" applyProtection="1">
      <alignment horizontal="center" vertical="center" wrapText="1"/>
      <protection locked="0"/>
    </xf>
    <xf numFmtId="4" fontId="2" fillId="0" borderId="0" xfId="6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right" vertical="center" wrapText="1"/>
    </xf>
    <xf numFmtId="4" fontId="2" fillId="0" borderId="0" xfId="6" applyNumberFormat="1" applyFont="1" applyBorder="1" applyAlignment="1">
      <alignment horizontal="left" vertical="center" wrapText="1"/>
    </xf>
    <xf numFmtId="4" fontId="15" fillId="0" borderId="0" xfId="0" applyNumberFormat="1" applyFont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Alignment="1">
      <alignment horizontal="left" vertical="center" wrapText="1"/>
    </xf>
    <xf numFmtId="4" fontId="19" fillId="0" borderId="0" xfId="6" applyNumberFormat="1" applyFont="1" applyBorder="1" applyAlignment="1">
      <alignment horizontal="center" vertical="center" wrapText="1"/>
    </xf>
    <xf numFmtId="4" fontId="21" fillId="0" borderId="0" xfId="6" applyNumberFormat="1" applyFont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 wrapText="1"/>
    </xf>
  </cellXfs>
  <cellStyles count="115">
    <cellStyle name="Гиперссылка 2" xfId="34"/>
    <cellStyle name="Денежный 2" xfId="31"/>
    <cellStyle name="Обычный" xfId="0" builtinId="0"/>
    <cellStyle name="Обычный 10" xfId="35"/>
    <cellStyle name="Обычный 10 2" xfId="36"/>
    <cellStyle name="Обычный 10 3" xfId="79"/>
    <cellStyle name="Обычный 11" xfId="37"/>
    <cellStyle name="Обычный 11 2" xfId="38"/>
    <cellStyle name="Обычный 112" xfId="9"/>
    <cellStyle name="Обычный 12" xfId="39"/>
    <cellStyle name="Обычный 12 2" xfId="40"/>
    <cellStyle name="Обычный 12 3" xfId="82"/>
    <cellStyle name="Обычный 13" xfId="41"/>
    <cellStyle name="Обычный 13 2" xfId="42"/>
    <cellStyle name="Обычный 13 3" xfId="83"/>
    <cellStyle name="Обычный 14" xfId="43"/>
    <cellStyle name="Обычный 14 2" xfId="44"/>
    <cellStyle name="Обычный 14 3" xfId="84"/>
    <cellStyle name="Обычный 15" xfId="45"/>
    <cellStyle name="Обычный 16" xfId="46"/>
    <cellStyle name="Обычный 16 2" xfId="47"/>
    <cellStyle name="Обычный 16 3" xfId="85"/>
    <cellStyle name="Обычный 17" xfId="48"/>
    <cellStyle name="Обычный 17 2" xfId="86"/>
    <cellStyle name="Обычный 18" xfId="49"/>
    <cellStyle name="Обычный 18 2" xfId="87"/>
    <cellStyle name="Обычный 19" xfId="50"/>
    <cellStyle name="Обычный 19 2" xfId="88"/>
    <cellStyle name="Обычный 2" xfId="19"/>
    <cellStyle name="Обычный 2 2" xfId="29"/>
    <cellStyle name="Обычный 2 2 10" xfId="20"/>
    <cellStyle name="Обычный 2 2 2" xfId="12"/>
    <cellStyle name="Обычный 2 2 2 2" xfId="15"/>
    <cellStyle name="Обычный 2 2 3" xfId="51"/>
    <cellStyle name="Обычный 2 2 4" xfId="69"/>
    <cellStyle name="Обычный 2 25" xfId="16"/>
    <cellStyle name="Обычный 2 3" xfId="21"/>
    <cellStyle name="Обычный 2 3 2" xfId="68"/>
    <cellStyle name="Обычный 2 4" xfId="26"/>
    <cellStyle name="Обычный 2 5" xfId="73"/>
    <cellStyle name="Обычный 2 6" xfId="76"/>
    <cellStyle name="Обычный 20" xfId="52"/>
    <cellStyle name="Обычный 20 2" xfId="89"/>
    <cellStyle name="Обычный 21" xfId="53"/>
    <cellStyle name="Обычный 21 2" xfId="90"/>
    <cellStyle name="Обычный 22" xfId="54"/>
    <cellStyle name="Обычный 22 2" xfId="91"/>
    <cellStyle name="Обычный 23" xfId="92"/>
    <cellStyle name="Обычный 24" xfId="93"/>
    <cellStyle name="Обычный 25" xfId="94"/>
    <cellStyle name="Обычный 26" xfId="74"/>
    <cellStyle name="Обычный 26 2" xfId="95"/>
    <cellStyle name="Обычный 27" xfId="96"/>
    <cellStyle name="Обычный 28" xfId="97"/>
    <cellStyle name="Обычный 29" xfId="98"/>
    <cellStyle name="Обычный 3" xfId="7"/>
    <cellStyle name="Обычный 3 2" xfId="22"/>
    <cellStyle name="Обычный 3 3" xfId="23"/>
    <cellStyle name="Обычный 3 3 2" xfId="30"/>
    <cellStyle name="Обычный 3 4" xfId="33"/>
    <cellStyle name="Обычный 3 4 2" xfId="81"/>
    <cellStyle name="Обычный 3 5" xfId="67"/>
    <cellStyle name="Обычный 3 6" xfId="27"/>
    <cellStyle name="Обычный 30" xfId="99"/>
    <cellStyle name="Обычный 31" xfId="100"/>
    <cellStyle name="Обычный 32" xfId="101"/>
    <cellStyle name="Обычный 33" xfId="104"/>
    <cellStyle name="Обычный 33 2" xfId="106"/>
    <cellStyle name="Обычный 33 2 2" xfId="108"/>
    <cellStyle name="Обычный 33 2 3" xfId="110"/>
    <cellStyle name="Обычный 33 2 4" xfId="112"/>
    <cellStyle name="Обычный 33 2 5" xfId="113"/>
    <cellStyle name="Обычный 34" xfId="105"/>
    <cellStyle name="Обычный 35" xfId="107"/>
    <cellStyle name="Обычный 36" xfId="109"/>
    <cellStyle name="Обычный 37" xfId="111"/>
    <cellStyle name="Обычный 38" xfId="65"/>
    <cellStyle name="Обычный 39" xfId="75"/>
    <cellStyle name="Обычный 4" xfId="28"/>
    <cellStyle name="Обычный 4 2" xfId="55"/>
    <cellStyle name="Обычный 4 2 2" xfId="80"/>
    <cellStyle name="Обычный 4 3" xfId="70"/>
    <cellStyle name="Обычный 40" xfId="14"/>
    <cellStyle name="Обычный 41" xfId="13"/>
    <cellStyle name="Обычный 5" xfId="17"/>
    <cellStyle name="Обычный 5 2" xfId="24"/>
    <cellStyle name="Обычный 5 2 2" xfId="56"/>
    <cellStyle name="Обычный 5 3" xfId="66"/>
    <cellStyle name="Обычный 6" xfId="57"/>
    <cellStyle name="Обычный 6 2" xfId="58"/>
    <cellStyle name="Обычный 6 2 2" xfId="103"/>
    <cellStyle name="Обычный 6 3" xfId="71"/>
    <cellStyle name="Обычный 7" xfId="59"/>
    <cellStyle name="Обычный 7 2" xfId="60"/>
    <cellStyle name="Обычный 7 3" xfId="72"/>
    <cellStyle name="Обычный 8" xfId="61"/>
    <cellStyle name="Обычный 8 2" xfId="62"/>
    <cellStyle name="Обычный 8 3" xfId="77"/>
    <cellStyle name="Обычный 9" xfId="63"/>
    <cellStyle name="Обычный 9 2" xfId="64"/>
    <cellStyle name="Обычный 9 3" xfId="78"/>
    <cellStyle name="Обычный_200" xfId="5"/>
    <cellStyle name="Обычный_2-стволы расчеты для цены ЛП" xfId="8"/>
    <cellStyle name="Обычный_ГЗ 2" xfId="4"/>
    <cellStyle name="Обычный_Инв.расш.ст-ти, лоты пересч.вар." xfId="114"/>
    <cellStyle name="Обычный_Книга1" xfId="6"/>
    <cellStyle name="Обычный_Лист2" xfId="3"/>
    <cellStyle name="Обычный_мобилизация 2-е ств. в Усинск 2" xfId="10"/>
    <cellStyle name="Обычный_расчет зарплаты по бурению ЕВРАЗИЯ.2" xfId="11"/>
    <cellStyle name="Обычный_Утвержденные расчеты зарплаты по бурению  от 17.05. 06г.ЕВРАЗИЯ на 1,2,3,4 квартала 2006 года" xfId="2"/>
    <cellStyle name="Процентный 2" xfId="102"/>
    <cellStyle name="Процентный 3" xfId="32"/>
    <cellStyle name="Финансовый" xfId="1" builtinId="3"/>
    <cellStyle name="Финансовый 2" xfId="18"/>
    <cellStyle name="Финансовый 3" xfId="2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tabSelected="1" zoomScale="85" zoomScaleNormal="85" workbookViewId="0">
      <selection activeCell="O21" sqref="O21"/>
    </sheetView>
  </sheetViews>
  <sheetFormatPr defaultRowHeight="15" x14ac:dyDescent="0.25"/>
  <cols>
    <col min="1" max="1" width="5.85546875" style="153" customWidth="1"/>
    <col min="2" max="2" width="29.28515625" style="153" customWidth="1"/>
    <col min="3" max="3" width="32" style="153" customWidth="1"/>
    <col min="4" max="4" width="11.140625" style="153" customWidth="1"/>
    <col min="5" max="5" width="15.28515625" style="153" customWidth="1"/>
    <col min="6" max="6" width="15.7109375" style="153" customWidth="1"/>
    <col min="7" max="7" width="16.5703125" style="153" bestFit="1" customWidth="1"/>
    <col min="8" max="8" width="17.42578125" style="153" customWidth="1"/>
    <col min="9" max="9" width="16.85546875" style="181" customWidth="1"/>
    <col min="10" max="14" width="15.7109375" style="153" bestFit="1" customWidth="1"/>
    <col min="15" max="256" width="9.140625" style="153"/>
    <col min="257" max="257" width="5.85546875" style="153" customWidth="1"/>
    <col min="258" max="259" width="29.28515625" style="153" customWidth="1"/>
    <col min="260" max="260" width="8.42578125" style="153" customWidth="1"/>
    <col min="261" max="261" width="17.42578125" style="153" customWidth="1"/>
    <col min="262" max="262" width="10" style="153" customWidth="1"/>
    <col min="263" max="263" width="18.7109375" style="153" customWidth="1"/>
    <col min="264" max="264" width="20.140625" style="153" customWidth="1"/>
    <col min="265" max="268" width="16.140625" style="153" customWidth="1"/>
    <col min="269" max="269" width="9.140625" style="153"/>
    <col min="270" max="270" width="15.7109375" style="153" bestFit="1" customWidth="1"/>
    <col min="271" max="512" width="9.140625" style="153"/>
    <col min="513" max="513" width="5.85546875" style="153" customWidth="1"/>
    <col min="514" max="515" width="29.28515625" style="153" customWidth="1"/>
    <col min="516" max="516" width="8.42578125" style="153" customWidth="1"/>
    <col min="517" max="517" width="17.42578125" style="153" customWidth="1"/>
    <col min="518" max="518" width="10" style="153" customWidth="1"/>
    <col min="519" max="519" width="18.7109375" style="153" customWidth="1"/>
    <col min="520" max="520" width="20.140625" style="153" customWidth="1"/>
    <col min="521" max="524" width="16.140625" style="153" customWidth="1"/>
    <col min="525" max="525" width="9.140625" style="153"/>
    <col min="526" max="526" width="15.7109375" style="153" bestFit="1" customWidth="1"/>
    <col min="527" max="768" width="9.140625" style="153"/>
    <col min="769" max="769" width="5.85546875" style="153" customWidth="1"/>
    <col min="770" max="771" width="29.28515625" style="153" customWidth="1"/>
    <col min="772" max="772" width="8.42578125" style="153" customWidth="1"/>
    <col min="773" max="773" width="17.42578125" style="153" customWidth="1"/>
    <col min="774" max="774" width="10" style="153" customWidth="1"/>
    <col min="775" max="775" width="18.7109375" style="153" customWidth="1"/>
    <col min="776" max="776" width="20.140625" style="153" customWidth="1"/>
    <col min="777" max="780" width="16.140625" style="153" customWidth="1"/>
    <col min="781" max="781" width="9.140625" style="153"/>
    <col min="782" max="782" width="15.7109375" style="153" bestFit="1" customWidth="1"/>
    <col min="783" max="1024" width="9.140625" style="153"/>
    <col min="1025" max="1025" width="5.85546875" style="153" customWidth="1"/>
    <col min="1026" max="1027" width="29.28515625" style="153" customWidth="1"/>
    <col min="1028" max="1028" width="8.42578125" style="153" customWidth="1"/>
    <col min="1029" max="1029" width="17.42578125" style="153" customWidth="1"/>
    <col min="1030" max="1030" width="10" style="153" customWidth="1"/>
    <col min="1031" max="1031" width="18.7109375" style="153" customWidth="1"/>
    <col min="1032" max="1032" width="20.140625" style="153" customWidth="1"/>
    <col min="1033" max="1036" width="16.140625" style="153" customWidth="1"/>
    <col min="1037" max="1037" width="9.140625" style="153"/>
    <col min="1038" max="1038" width="15.7109375" style="153" bestFit="1" customWidth="1"/>
    <col min="1039" max="1280" width="9.140625" style="153"/>
    <col min="1281" max="1281" width="5.85546875" style="153" customWidth="1"/>
    <col min="1282" max="1283" width="29.28515625" style="153" customWidth="1"/>
    <col min="1284" max="1284" width="8.42578125" style="153" customWidth="1"/>
    <col min="1285" max="1285" width="17.42578125" style="153" customWidth="1"/>
    <col min="1286" max="1286" width="10" style="153" customWidth="1"/>
    <col min="1287" max="1287" width="18.7109375" style="153" customWidth="1"/>
    <col min="1288" max="1288" width="20.140625" style="153" customWidth="1"/>
    <col min="1289" max="1292" width="16.140625" style="153" customWidth="1"/>
    <col min="1293" max="1293" width="9.140625" style="153"/>
    <col min="1294" max="1294" width="15.7109375" style="153" bestFit="1" customWidth="1"/>
    <col min="1295" max="1536" width="9.140625" style="153"/>
    <col min="1537" max="1537" width="5.85546875" style="153" customWidth="1"/>
    <col min="1538" max="1539" width="29.28515625" style="153" customWidth="1"/>
    <col min="1540" max="1540" width="8.42578125" style="153" customWidth="1"/>
    <col min="1541" max="1541" width="17.42578125" style="153" customWidth="1"/>
    <col min="1542" max="1542" width="10" style="153" customWidth="1"/>
    <col min="1543" max="1543" width="18.7109375" style="153" customWidth="1"/>
    <col min="1544" max="1544" width="20.140625" style="153" customWidth="1"/>
    <col min="1545" max="1548" width="16.140625" style="153" customWidth="1"/>
    <col min="1549" max="1549" width="9.140625" style="153"/>
    <col min="1550" max="1550" width="15.7109375" style="153" bestFit="1" customWidth="1"/>
    <col min="1551" max="1792" width="9.140625" style="153"/>
    <col min="1793" max="1793" width="5.85546875" style="153" customWidth="1"/>
    <col min="1794" max="1795" width="29.28515625" style="153" customWidth="1"/>
    <col min="1796" max="1796" width="8.42578125" style="153" customWidth="1"/>
    <col min="1797" max="1797" width="17.42578125" style="153" customWidth="1"/>
    <col min="1798" max="1798" width="10" style="153" customWidth="1"/>
    <col min="1799" max="1799" width="18.7109375" style="153" customWidth="1"/>
    <col min="1800" max="1800" width="20.140625" style="153" customWidth="1"/>
    <col min="1801" max="1804" width="16.140625" style="153" customWidth="1"/>
    <col min="1805" max="1805" width="9.140625" style="153"/>
    <col min="1806" max="1806" width="15.7109375" style="153" bestFit="1" customWidth="1"/>
    <col min="1807" max="2048" width="9.140625" style="153"/>
    <col min="2049" max="2049" width="5.85546875" style="153" customWidth="1"/>
    <col min="2050" max="2051" width="29.28515625" style="153" customWidth="1"/>
    <col min="2052" max="2052" width="8.42578125" style="153" customWidth="1"/>
    <col min="2053" max="2053" width="17.42578125" style="153" customWidth="1"/>
    <col min="2054" max="2054" width="10" style="153" customWidth="1"/>
    <col min="2055" max="2055" width="18.7109375" style="153" customWidth="1"/>
    <col min="2056" max="2056" width="20.140625" style="153" customWidth="1"/>
    <col min="2057" max="2060" width="16.140625" style="153" customWidth="1"/>
    <col min="2061" max="2061" width="9.140625" style="153"/>
    <col min="2062" max="2062" width="15.7109375" style="153" bestFit="1" customWidth="1"/>
    <col min="2063" max="2304" width="9.140625" style="153"/>
    <col min="2305" max="2305" width="5.85546875" style="153" customWidth="1"/>
    <col min="2306" max="2307" width="29.28515625" style="153" customWidth="1"/>
    <col min="2308" max="2308" width="8.42578125" style="153" customWidth="1"/>
    <col min="2309" max="2309" width="17.42578125" style="153" customWidth="1"/>
    <col min="2310" max="2310" width="10" style="153" customWidth="1"/>
    <col min="2311" max="2311" width="18.7109375" style="153" customWidth="1"/>
    <col min="2312" max="2312" width="20.140625" style="153" customWidth="1"/>
    <col min="2313" max="2316" width="16.140625" style="153" customWidth="1"/>
    <col min="2317" max="2317" width="9.140625" style="153"/>
    <col min="2318" max="2318" width="15.7109375" style="153" bestFit="1" customWidth="1"/>
    <col min="2319" max="2560" width="9.140625" style="153"/>
    <col min="2561" max="2561" width="5.85546875" style="153" customWidth="1"/>
    <col min="2562" max="2563" width="29.28515625" style="153" customWidth="1"/>
    <col min="2564" max="2564" width="8.42578125" style="153" customWidth="1"/>
    <col min="2565" max="2565" width="17.42578125" style="153" customWidth="1"/>
    <col min="2566" max="2566" width="10" style="153" customWidth="1"/>
    <col min="2567" max="2567" width="18.7109375" style="153" customWidth="1"/>
    <col min="2568" max="2568" width="20.140625" style="153" customWidth="1"/>
    <col min="2569" max="2572" width="16.140625" style="153" customWidth="1"/>
    <col min="2573" max="2573" width="9.140625" style="153"/>
    <col min="2574" max="2574" width="15.7109375" style="153" bestFit="1" customWidth="1"/>
    <col min="2575" max="2816" width="9.140625" style="153"/>
    <col min="2817" max="2817" width="5.85546875" style="153" customWidth="1"/>
    <col min="2818" max="2819" width="29.28515625" style="153" customWidth="1"/>
    <col min="2820" max="2820" width="8.42578125" style="153" customWidth="1"/>
    <col min="2821" max="2821" width="17.42578125" style="153" customWidth="1"/>
    <col min="2822" max="2822" width="10" style="153" customWidth="1"/>
    <col min="2823" max="2823" width="18.7109375" style="153" customWidth="1"/>
    <col min="2824" max="2824" width="20.140625" style="153" customWidth="1"/>
    <col min="2825" max="2828" width="16.140625" style="153" customWidth="1"/>
    <col min="2829" max="2829" width="9.140625" style="153"/>
    <col min="2830" max="2830" width="15.7109375" style="153" bestFit="1" customWidth="1"/>
    <col min="2831" max="3072" width="9.140625" style="153"/>
    <col min="3073" max="3073" width="5.85546875" style="153" customWidth="1"/>
    <col min="3074" max="3075" width="29.28515625" style="153" customWidth="1"/>
    <col min="3076" max="3076" width="8.42578125" style="153" customWidth="1"/>
    <col min="3077" max="3077" width="17.42578125" style="153" customWidth="1"/>
    <col min="3078" max="3078" width="10" style="153" customWidth="1"/>
    <col min="3079" max="3079" width="18.7109375" style="153" customWidth="1"/>
    <col min="3080" max="3080" width="20.140625" style="153" customWidth="1"/>
    <col min="3081" max="3084" width="16.140625" style="153" customWidth="1"/>
    <col min="3085" max="3085" width="9.140625" style="153"/>
    <col min="3086" max="3086" width="15.7109375" style="153" bestFit="1" customWidth="1"/>
    <col min="3087" max="3328" width="9.140625" style="153"/>
    <col min="3329" max="3329" width="5.85546875" style="153" customWidth="1"/>
    <col min="3330" max="3331" width="29.28515625" style="153" customWidth="1"/>
    <col min="3332" max="3332" width="8.42578125" style="153" customWidth="1"/>
    <col min="3333" max="3333" width="17.42578125" style="153" customWidth="1"/>
    <col min="3334" max="3334" width="10" style="153" customWidth="1"/>
    <col min="3335" max="3335" width="18.7109375" style="153" customWidth="1"/>
    <col min="3336" max="3336" width="20.140625" style="153" customWidth="1"/>
    <col min="3337" max="3340" width="16.140625" style="153" customWidth="1"/>
    <col min="3341" max="3341" width="9.140625" style="153"/>
    <col min="3342" max="3342" width="15.7109375" style="153" bestFit="1" customWidth="1"/>
    <col min="3343" max="3584" width="9.140625" style="153"/>
    <col min="3585" max="3585" width="5.85546875" style="153" customWidth="1"/>
    <col min="3586" max="3587" width="29.28515625" style="153" customWidth="1"/>
    <col min="3588" max="3588" width="8.42578125" style="153" customWidth="1"/>
    <col min="3589" max="3589" width="17.42578125" style="153" customWidth="1"/>
    <col min="3590" max="3590" width="10" style="153" customWidth="1"/>
    <col min="3591" max="3591" width="18.7109375" style="153" customWidth="1"/>
    <col min="3592" max="3592" width="20.140625" style="153" customWidth="1"/>
    <col min="3593" max="3596" width="16.140625" style="153" customWidth="1"/>
    <col min="3597" max="3597" width="9.140625" style="153"/>
    <col min="3598" max="3598" width="15.7109375" style="153" bestFit="1" customWidth="1"/>
    <col min="3599" max="3840" width="9.140625" style="153"/>
    <col min="3841" max="3841" width="5.85546875" style="153" customWidth="1"/>
    <col min="3842" max="3843" width="29.28515625" style="153" customWidth="1"/>
    <col min="3844" max="3844" width="8.42578125" style="153" customWidth="1"/>
    <col min="3845" max="3845" width="17.42578125" style="153" customWidth="1"/>
    <col min="3846" max="3846" width="10" style="153" customWidth="1"/>
    <col min="3847" max="3847" width="18.7109375" style="153" customWidth="1"/>
    <col min="3848" max="3848" width="20.140625" style="153" customWidth="1"/>
    <col min="3849" max="3852" width="16.140625" style="153" customWidth="1"/>
    <col min="3853" max="3853" width="9.140625" style="153"/>
    <col min="3854" max="3854" width="15.7109375" style="153" bestFit="1" customWidth="1"/>
    <col min="3855" max="4096" width="9.140625" style="153"/>
    <col min="4097" max="4097" width="5.85546875" style="153" customWidth="1"/>
    <col min="4098" max="4099" width="29.28515625" style="153" customWidth="1"/>
    <col min="4100" max="4100" width="8.42578125" style="153" customWidth="1"/>
    <col min="4101" max="4101" width="17.42578125" style="153" customWidth="1"/>
    <col min="4102" max="4102" width="10" style="153" customWidth="1"/>
    <col min="4103" max="4103" width="18.7109375" style="153" customWidth="1"/>
    <col min="4104" max="4104" width="20.140625" style="153" customWidth="1"/>
    <col min="4105" max="4108" width="16.140625" style="153" customWidth="1"/>
    <col min="4109" max="4109" width="9.140625" style="153"/>
    <col min="4110" max="4110" width="15.7109375" style="153" bestFit="1" customWidth="1"/>
    <col min="4111" max="4352" width="9.140625" style="153"/>
    <col min="4353" max="4353" width="5.85546875" style="153" customWidth="1"/>
    <col min="4354" max="4355" width="29.28515625" style="153" customWidth="1"/>
    <col min="4356" max="4356" width="8.42578125" style="153" customWidth="1"/>
    <col min="4357" max="4357" width="17.42578125" style="153" customWidth="1"/>
    <col min="4358" max="4358" width="10" style="153" customWidth="1"/>
    <col min="4359" max="4359" width="18.7109375" style="153" customWidth="1"/>
    <col min="4360" max="4360" width="20.140625" style="153" customWidth="1"/>
    <col min="4361" max="4364" width="16.140625" style="153" customWidth="1"/>
    <col min="4365" max="4365" width="9.140625" style="153"/>
    <col min="4366" max="4366" width="15.7109375" style="153" bestFit="1" customWidth="1"/>
    <col min="4367" max="4608" width="9.140625" style="153"/>
    <col min="4609" max="4609" width="5.85546875" style="153" customWidth="1"/>
    <col min="4610" max="4611" width="29.28515625" style="153" customWidth="1"/>
    <col min="4612" max="4612" width="8.42578125" style="153" customWidth="1"/>
    <col min="4613" max="4613" width="17.42578125" style="153" customWidth="1"/>
    <col min="4614" max="4614" width="10" style="153" customWidth="1"/>
    <col min="4615" max="4615" width="18.7109375" style="153" customWidth="1"/>
    <col min="4616" max="4616" width="20.140625" style="153" customWidth="1"/>
    <col min="4617" max="4620" width="16.140625" style="153" customWidth="1"/>
    <col min="4621" max="4621" width="9.140625" style="153"/>
    <col min="4622" max="4622" width="15.7109375" style="153" bestFit="1" customWidth="1"/>
    <col min="4623" max="4864" width="9.140625" style="153"/>
    <col min="4865" max="4865" width="5.85546875" style="153" customWidth="1"/>
    <col min="4866" max="4867" width="29.28515625" style="153" customWidth="1"/>
    <col min="4868" max="4868" width="8.42578125" style="153" customWidth="1"/>
    <col min="4869" max="4869" width="17.42578125" style="153" customWidth="1"/>
    <col min="4870" max="4870" width="10" style="153" customWidth="1"/>
    <col min="4871" max="4871" width="18.7109375" style="153" customWidth="1"/>
    <col min="4872" max="4872" width="20.140625" style="153" customWidth="1"/>
    <col min="4873" max="4876" width="16.140625" style="153" customWidth="1"/>
    <col min="4877" max="4877" width="9.140625" style="153"/>
    <col min="4878" max="4878" width="15.7109375" style="153" bestFit="1" customWidth="1"/>
    <col min="4879" max="5120" width="9.140625" style="153"/>
    <col min="5121" max="5121" width="5.85546875" style="153" customWidth="1"/>
    <col min="5122" max="5123" width="29.28515625" style="153" customWidth="1"/>
    <col min="5124" max="5124" width="8.42578125" style="153" customWidth="1"/>
    <col min="5125" max="5125" width="17.42578125" style="153" customWidth="1"/>
    <col min="5126" max="5126" width="10" style="153" customWidth="1"/>
    <col min="5127" max="5127" width="18.7109375" style="153" customWidth="1"/>
    <col min="5128" max="5128" width="20.140625" style="153" customWidth="1"/>
    <col min="5129" max="5132" width="16.140625" style="153" customWidth="1"/>
    <col min="5133" max="5133" width="9.140625" style="153"/>
    <col min="5134" max="5134" width="15.7109375" style="153" bestFit="1" customWidth="1"/>
    <col min="5135" max="5376" width="9.140625" style="153"/>
    <col min="5377" max="5377" width="5.85546875" style="153" customWidth="1"/>
    <col min="5378" max="5379" width="29.28515625" style="153" customWidth="1"/>
    <col min="5380" max="5380" width="8.42578125" style="153" customWidth="1"/>
    <col min="5381" max="5381" width="17.42578125" style="153" customWidth="1"/>
    <col min="5382" max="5382" width="10" style="153" customWidth="1"/>
    <col min="5383" max="5383" width="18.7109375" style="153" customWidth="1"/>
    <col min="5384" max="5384" width="20.140625" style="153" customWidth="1"/>
    <col min="5385" max="5388" width="16.140625" style="153" customWidth="1"/>
    <col min="5389" max="5389" width="9.140625" style="153"/>
    <col min="5390" max="5390" width="15.7109375" style="153" bestFit="1" customWidth="1"/>
    <col min="5391" max="5632" width="9.140625" style="153"/>
    <col min="5633" max="5633" width="5.85546875" style="153" customWidth="1"/>
    <col min="5634" max="5635" width="29.28515625" style="153" customWidth="1"/>
    <col min="5636" max="5636" width="8.42578125" style="153" customWidth="1"/>
    <col min="5637" max="5637" width="17.42578125" style="153" customWidth="1"/>
    <col min="5638" max="5638" width="10" style="153" customWidth="1"/>
    <col min="5639" max="5639" width="18.7109375" style="153" customWidth="1"/>
    <col min="5640" max="5640" width="20.140625" style="153" customWidth="1"/>
    <col min="5641" max="5644" width="16.140625" style="153" customWidth="1"/>
    <col min="5645" max="5645" width="9.140625" style="153"/>
    <col min="5646" max="5646" width="15.7109375" style="153" bestFit="1" customWidth="1"/>
    <col min="5647" max="5888" width="9.140625" style="153"/>
    <col min="5889" max="5889" width="5.85546875" style="153" customWidth="1"/>
    <col min="5890" max="5891" width="29.28515625" style="153" customWidth="1"/>
    <col min="5892" max="5892" width="8.42578125" style="153" customWidth="1"/>
    <col min="5893" max="5893" width="17.42578125" style="153" customWidth="1"/>
    <col min="5894" max="5894" width="10" style="153" customWidth="1"/>
    <col min="5895" max="5895" width="18.7109375" style="153" customWidth="1"/>
    <col min="5896" max="5896" width="20.140625" style="153" customWidth="1"/>
    <col min="5897" max="5900" width="16.140625" style="153" customWidth="1"/>
    <col min="5901" max="5901" width="9.140625" style="153"/>
    <col min="5902" max="5902" width="15.7109375" style="153" bestFit="1" customWidth="1"/>
    <col min="5903" max="6144" width="9.140625" style="153"/>
    <col min="6145" max="6145" width="5.85546875" style="153" customWidth="1"/>
    <col min="6146" max="6147" width="29.28515625" style="153" customWidth="1"/>
    <col min="6148" max="6148" width="8.42578125" style="153" customWidth="1"/>
    <col min="6149" max="6149" width="17.42578125" style="153" customWidth="1"/>
    <col min="6150" max="6150" width="10" style="153" customWidth="1"/>
    <col min="6151" max="6151" width="18.7109375" style="153" customWidth="1"/>
    <col min="6152" max="6152" width="20.140625" style="153" customWidth="1"/>
    <col min="6153" max="6156" width="16.140625" style="153" customWidth="1"/>
    <col min="6157" max="6157" width="9.140625" style="153"/>
    <col min="6158" max="6158" width="15.7109375" style="153" bestFit="1" customWidth="1"/>
    <col min="6159" max="6400" width="9.140625" style="153"/>
    <col min="6401" max="6401" width="5.85546875" style="153" customWidth="1"/>
    <col min="6402" max="6403" width="29.28515625" style="153" customWidth="1"/>
    <col min="6404" max="6404" width="8.42578125" style="153" customWidth="1"/>
    <col min="6405" max="6405" width="17.42578125" style="153" customWidth="1"/>
    <col min="6406" max="6406" width="10" style="153" customWidth="1"/>
    <col min="6407" max="6407" width="18.7109375" style="153" customWidth="1"/>
    <col min="6408" max="6408" width="20.140625" style="153" customWidth="1"/>
    <col min="6409" max="6412" width="16.140625" style="153" customWidth="1"/>
    <col min="6413" max="6413" width="9.140625" style="153"/>
    <col min="6414" max="6414" width="15.7109375" style="153" bestFit="1" customWidth="1"/>
    <col min="6415" max="6656" width="9.140625" style="153"/>
    <col min="6657" max="6657" width="5.85546875" style="153" customWidth="1"/>
    <col min="6658" max="6659" width="29.28515625" style="153" customWidth="1"/>
    <col min="6660" max="6660" width="8.42578125" style="153" customWidth="1"/>
    <col min="6661" max="6661" width="17.42578125" style="153" customWidth="1"/>
    <col min="6662" max="6662" width="10" style="153" customWidth="1"/>
    <col min="6663" max="6663" width="18.7109375" style="153" customWidth="1"/>
    <col min="6664" max="6664" width="20.140625" style="153" customWidth="1"/>
    <col min="6665" max="6668" width="16.140625" style="153" customWidth="1"/>
    <col min="6669" max="6669" width="9.140625" style="153"/>
    <col min="6670" max="6670" width="15.7109375" style="153" bestFit="1" customWidth="1"/>
    <col min="6671" max="6912" width="9.140625" style="153"/>
    <col min="6913" max="6913" width="5.85546875" style="153" customWidth="1"/>
    <col min="6914" max="6915" width="29.28515625" style="153" customWidth="1"/>
    <col min="6916" max="6916" width="8.42578125" style="153" customWidth="1"/>
    <col min="6917" max="6917" width="17.42578125" style="153" customWidth="1"/>
    <col min="6918" max="6918" width="10" style="153" customWidth="1"/>
    <col min="6919" max="6919" width="18.7109375" style="153" customWidth="1"/>
    <col min="6920" max="6920" width="20.140625" style="153" customWidth="1"/>
    <col min="6921" max="6924" width="16.140625" style="153" customWidth="1"/>
    <col min="6925" max="6925" width="9.140625" style="153"/>
    <col min="6926" max="6926" width="15.7109375" style="153" bestFit="1" customWidth="1"/>
    <col min="6927" max="7168" width="9.140625" style="153"/>
    <col min="7169" max="7169" width="5.85546875" style="153" customWidth="1"/>
    <col min="7170" max="7171" width="29.28515625" style="153" customWidth="1"/>
    <col min="7172" max="7172" width="8.42578125" style="153" customWidth="1"/>
    <col min="7173" max="7173" width="17.42578125" style="153" customWidth="1"/>
    <col min="7174" max="7174" width="10" style="153" customWidth="1"/>
    <col min="7175" max="7175" width="18.7109375" style="153" customWidth="1"/>
    <col min="7176" max="7176" width="20.140625" style="153" customWidth="1"/>
    <col min="7177" max="7180" width="16.140625" style="153" customWidth="1"/>
    <col min="7181" max="7181" width="9.140625" style="153"/>
    <col min="7182" max="7182" width="15.7109375" style="153" bestFit="1" customWidth="1"/>
    <col min="7183" max="7424" width="9.140625" style="153"/>
    <col min="7425" max="7425" width="5.85546875" style="153" customWidth="1"/>
    <col min="7426" max="7427" width="29.28515625" style="153" customWidth="1"/>
    <col min="7428" max="7428" width="8.42578125" style="153" customWidth="1"/>
    <col min="7429" max="7429" width="17.42578125" style="153" customWidth="1"/>
    <col min="7430" max="7430" width="10" style="153" customWidth="1"/>
    <col min="7431" max="7431" width="18.7109375" style="153" customWidth="1"/>
    <col min="7432" max="7432" width="20.140625" style="153" customWidth="1"/>
    <col min="7433" max="7436" width="16.140625" style="153" customWidth="1"/>
    <col min="7437" max="7437" width="9.140625" style="153"/>
    <col min="7438" max="7438" width="15.7109375" style="153" bestFit="1" customWidth="1"/>
    <col min="7439" max="7680" width="9.140625" style="153"/>
    <col min="7681" max="7681" width="5.85546875" style="153" customWidth="1"/>
    <col min="7682" max="7683" width="29.28515625" style="153" customWidth="1"/>
    <col min="7684" max="7684" width="8.42578125" style="153" customWidth="1"/>
    <col min="7685" max="7685" width="17.42578125" style="153" customWidth="1"/>
    <col min="7686" max="7686" width="10" style="153" customWidth="1"/>
    <col min="7687" max="7687" width="18.7109375" style="153" customWidth="1"/>
    <col min="7688" max="7688" width="20.140625" style="153" customWidth="1"/>
    <col min="7689" max="7692" width="16.140625" style="153" customWidth="1"/>
    <col min="7693" max="7693" width="9.140625" style="153"/>
    <col min="7694" max="7694" width="15.7109375" style="153" bestFit="1" customWidth="1"/>
    <col min="7695" max="7936" width="9.140625" style="153"/>
    <col min="7937" max="7937" width="5.85546875" style="153" customWidth="1"/>
    <col min="7938" max="7939" width="29.28515625" style="153" customWidth="1"/>
    <col min="7940" max="7940" width="8.42578125" style="153" customWidth="1"/>
    <col min="7941" max="7941" width="17.42578125" style="153" customWidth="1"/>
    <col min="7942" max="7942" width="10" style="153" customWidth="1"/>
    <col min="7943" max="7943" width="18.7109375" style="153" customWidth="1"/>
    <col min="7944" max="7944" width="20.140625" style="153" customWidth="1"/>
    <col min="7945" max="7948" width="16.140625" style="153" customWidth="1"/>
    <col min="7949" max="7949" width="9.140625" style="153"/>
    <col min="7950" max="7950" width="15.7109375" style="153" bestFit="1" customWidth="1"/>
    <col min="7951" max="8192" width="9.140625" style="153"/>
    <col min="8193" max="8193" width="5.85546875" style="153" customWidth="1"/>
    <col min="8194" max="8195" width="29.28515625" style="153" customWidth="1"/>
    <col min="8196" max="8196" width="8.42578125" style="153" customWidth="1"/>
    <col min="8197" max="8197" width="17.42578125" style="153" customWidth="1"/>
    <col min="8198" max="8198" width="10" style="153" customWidth="1"/>
    <col min="8199" max="8199" width="18.7109375" style="153" customWidth="1"/>
    <col min="8200" max="8200" width="20.140625" style="153" customWidth="1"/>
    <col min="8201" max="8204" width="16.140625" style="153" customWidth="1"/>
    <col min="8205" max="8205" width="9.140625" style="153"/>
    <col min="8206" max="8206" width="15.7109375" style="153" bestFit="1" customWidth="1"/>
    <col min="8207" max="8448" width="9.140625" style="153"/>
    <col min="8449" max="8449" width="5.85546875" style="153" customWidth="1"/>
    <col min="8450" max="8451" width="29.28515625" style="153" customWidth="1"/>
    <col min="8452" max="8452" width="8.42578125" style="153" customWidth="1"/>
    <col min="8453" max="8453" width="17.42578125" style="153" customWidth="1"/>
    <col min="8454" max="8454" width="10" style="153" customWidth="1"/>
    <col min="8455" max="8455" width="18.7109375" style="153" customWidth="1"/>
    <col min="8456" max="8456" width="20.140625" style="153" customWidth="1"/>
    <col min="8457" max="8460" width="16.140625" style="153" customWidth="1"/>
    <col min="8461" max="8461" width="9.140625" style="153"/>
    <col min="8462" max="8462" width="15.7109375" style="153" bestFit="1" customWidth="1"/>
    <col min="8463" max="8704" width="9.140625" style="153"/>
    <col min="8705" max="8705" width="5.85546875" style="153" customWidth="1"/>
    <col min="8706" max="8707" width="29.28515625" style="153" customWidth="1"/>
    <col min="8708" max="8708" width="8.42578125" style="153" customWidth="1"/>
    <col min="8709" max="8709" width="17.42578125" style="153" customWidth="1"/>
    <col min="8710" max="8710" width="10" style="153" customWidth="1"/>
    <col min="8711" max="8711" width="18.7109375" style="153" customWidth="1"/>
    <col min="8712" max="8712" width="20.140625" style="153" customWidth="1"/>
    <col min="8713" max="8716" width="16.140625" style="153" customWidth="1"/>
    <col min="8717" max="8717" width="9.140625" style="153"/>
    <col min="8718" max="8718" width="15.7109375" style="153" bestFit="1" customWidth="1"/>
    <col min="8719" max="8960" width="9.140625" style="153"/>
    <col min="8961" max="8961" width="5.85546875" style="153" customWidth="1"/>
    <col min="8962" max="8963" width="29.28515625" style="153" customWidth="1"/>
    <col min="8964" max="8964" width="8.42578125" style="153" customWidth="1"/>
    <col min="8965" max="8965" width="17.42578125" style="153" customWidth="1"/>
    <col min="8966" max="8966" width="10" style="153" customWidth="1"/>
    <col min="8967" max="8967" width="18.7109375" style="153" customWidth="1"/>
    <col min="8968" max="8968" width="20.140625" style="153" customWidth="1"/>
    <col min="8969" max="8972" width="16.140625" style="153" customWidth="1"/>
    <col min="8973" max="8973" width="9.140625" style="153"/>
    <col min="8974" max="8974" width="15.7109375" style="153" bestFit="1" customWidth="1"/>
    <col min="8975" max="9216" width="9.140625" style="153"/>
    <col min="9217" max="9217" width="5.85546875" style="153" customWidth="1"/>
    <col min="9218" max="9219" width="29.28515625" style="153" customWidth="1"/>
    <col min="9220" max="9220" width="8.42578125" style="153" customWidth="1"/>
    <col min="9221" max="9221" width="17.42578125" style="153" customWidth="1"/>
    <col min="9222" max="9222" width="10" style="153" customWidth="1"/>
    <col min="9223" max="9223" width="18.7109375" style="153" customWidth="1"/>
    <col min="9224" max="9224" width="20.140625" style="153" customWidth="1"/>
    <col min="9225" max="9228" width="16.140625" style="153" customWidth="1"/>
    <col min="9229" max="9229" width="9.140625" style="153"/>
    <col min="9230" max="9230" width="15.7109375" style="153" bestFit="1" customWidth="1"/>
    <col min="9231" max="9472" width="9.140625" style="153"/>
    <col min="9473" max="9473" width="5.85546875" style="153" customWidth="1"/>
    <col min="9474" max="9475" width="29.28515625" style="153" customWidth="1"/>
    <col min="9476" max="9476" width="8.42578125" style="153" customWidth="1"/>
    <col min="9477" max="9477" width="17.42578125" style="153" customWidth="1"/>
    <col min="9478" max="9478" width="10" style="153" customWidth="1"/>
    <col min="9479" max="9479" width="18.7109375" style="153" customWidth="1"/>
    <col min="9480" max="9480" width="20.140625" style="153" customWidth="1"/>
    <col min="9481" max="9484" width="16.140625" style="153" customWidth="1"/>
    <col min="9485" max="9485" width="9.140625" style="153"/>
    <col min="9486" max="9486" width="15.7109375" style="153" bestFit="1" customWidth="1"/>
    <col min="9487" max="9728" width="9.140625" style="153"/>
    <col min="9729" max="9729" width="5.85546875" style="153" customWidth="1"/>
    <col min="9730" max="9731" width="29.28515625" style="153" customWidth="1"/>
    <col min="9732" max="9732" width="8.42578125" style="153" customWidth="1"/>
    <col min="9733" max="9733" width="17.42578125" style="153" customWidth="1"/>
    <col min="9734" max="9734" width="10" style="153" customWidth="1"/>
    <col min="9735" max="9735" width="18.7109375" style="153" customWidth="1"/>
    <col min="9736" max="9736" width="20.140625" style="153" customWidth="1"/>
    <col min="9737" max="9740" width="16.140625" style="153" customWidth="1"/>
    <col min="9741" max="9741" width="9.140625" style="153"/>
    <col min="9742" max="9742" width="15.7109375" style="153" bestFit="1" customWidth="1"/>
    <col min="9743" max="9984" width="9.140625" style="153"/>
    <col min="9985" max="9985" width="5.85546875" style="153" customWidth="1"/>
    <col min="9986" max="9987" width="29.28515625" style="153" customWidth="1"/>
    <col min="9988" max="9988" width="8.42578125" style="153" customWidth="1"/>
    <col min="9989" max="9989" width="17.42578125" style="153" customWidth="1"/>
    <col min="9990" max="9990" width="10" style="153" customWidth="1"/>
    <col min="9991" max="9991" width="18.7109375" style="153" customWidth="1"/>
    <col min="9992" max="9992" width="20.140625" style="153" customWidth="1"/>
    <col min="9993" max="9996" width="16.140625" style="153" customWidth="1"/>
    <col min="9997" max="9997" width="9.140625" style="153"/>
    <col min="9998" max="9998" width="15.7109375" style="153" bestFit="1" customWidth="1"/>
    <col min="9999" max="10240" width="9.140625" style="153"/>
    <col min="10241" max="10241" width="5.85546875" style="153" customWidth="1"/>
    <col min="10242" max="10243" width="29.28515625" style="153" customWidth="1"/>
    <col min="10244" max="10244" width="8.42578125" style="153" customWidth="1"/>
    <col min="10245" max="10245" width="17.42578125" style="153" customWidth="1"/>
    <col min="10246" max="10246" width="10" style="153" customWidth="1"/>
    <col min="10247" max="10247" width="18.7109375" style="153" customWidth="1"/>
    <col min="10248" max="10248" width="20.140625" style="153" customWidth="1"/>
    <col min="10249" max="10252" width="16.140625" style="153" customWidth="1"/>
    <col min="10253" max="10253" width="9.140625" style="153"/>
    <col min="10254" max="10254" width="15.7109375" style="153" bestFit="1" customWidth="1"/>
    <col min="10255" max="10496" width="9.140625" style="153"/>
    <col min="10497" max="10497" width="5.85546875" style="153" customWidth="1"/>
    <col min="10498" max="10499" width="29.28515625" style="153" customWidth="1"/>
    <col min="10500" max="10500" width="8.42578125" style="153" customWidth="1"/>
    <col min="10501" max="10501" width="17.42578125" style="153" customWidth="1"/>
    <col min="10502" max="10502" width="10" style="153" customWidth="1"/>
    <col min="10503" max="10503" width="18.7109375" style="153" customWidth="1"/>
    <col min="10504" max="10504" width="20.140625" style="153" customWidth="1"/>
    <col min="10505" max="10508" width="16.140625" style="153" customWidth="1"/>
    <col min="10509" max="10509" width="9.140625" style="153"/>
    <col min="10510" max="10510" width="15.7109375" style="153" bestFit="1" customWidth="1"/>
    <col min="10511" max="10752" width="9.140625" style="153"/>
    <col min="10753" max="10753" width="5.85546875" style="153" customWidth="1"/>
    <col min="10754" max="10755" width="29.28515625" style="153" customWidth="1"/>
    <col min="10756" max="10756" width="8.42578125" style="153" customWidth="1"/>
    <col min="10757" max="10757" width="17.42578125" style="153" customWidth="1"/>
    <col min="10758" max="10758" width="10" style="153" customWidth="1"/>
    <col min="10759" max="10759" width="18.7109375" style="153" customWidth="1"/>
    <col min="10760" max="10760" width="20.140625" style="153" customWidth="1"/>
    <col min="10761" max="10764" width="16.140625" style="153" customWidth="1"/>
    <col min="10765" max="10765" width="9.140625" style="153"/>
    <col min="10766" max="10766" width="15.7109375" style="153" bestFit="1" customWidth="1"/>
    <col min="10767" max="11008" width="9.140625" style="153"/>
    <col min="11009" max="11009" width="5.85546875" style="153" customWidth="1"/>
    <col min="11010" max="11011" width="29.28515625" style="153" customWidth="1"/>
    <col min="11012" max="11012" width="8.42578125" style="153" customWidth="1"/>
    <col min="11013" max="11013" width="17.42578125" style="153" customWidth="1"/>
    <col min="11014" max="11014" width="10" style="153" customWidth="1"/>
    <col min="11015" max="11015" width="18.7109375" style="153" customWidth="1"/>
    <col min="11016" max="11016" width="20.140625" style="153" customWidth="1"/>
    <col min="11017" max="11020" width="16.140625" style="153" customWidth="1"/>
    <col min="11021" max="11021" width="9.140625" style="153"/>
    <col min="11022" max="11022" width="15.7109375" style="153" bestFit="1" customWidth="1"/>
    <col min="11023" max="11264" width="9.140625" style="153"/>
    <col min="11265" max="11265" width="5.85546875" style="153" customWidth="1"/>
    <col min="11266" max="11267" width="29.28515625" style="153" customWidth="1"/>
    <col min="11268" max="11268" width="8.42578125" style="153" customWidth="1"/>
    <col min="11269" max="11269" width="17.42578125" style="153" customWidth="1"/>
    <col min="11270" max="11270" width="10" style="153" customWidth="1"/>
    <col min="11271" max="11271" width="18.7109375" style="153" customWidth="1"/>
    <col min="11272" max="11272" width="20.140625" style="153" customWidth="1"/>
    <col min="11273" max="11276" width="16.140625" style="153" customWidth="1"/>
    <col min="11277" max="11277" width="9.140625" style="153"/>
    <col min="11278" max="11278" width="15.7109375" style="153" bestFit="1" customWidth="1"/>
    <col min="11279" max="11520" width="9.140625" style="153"/>
    <col min="11521" max="11521" width="5.85546875" style="153" customWidth="1"/>
    <col min="11522" max="11523" width="29.28515625" style="153" customWidth="1"/>
    <col min="11524" max="11524" width="8.42578125" style="153" customWidth="1"/>
    <col min="11525" max="11525" width="17.42578125" style="153" customWidth="1"/>
    <col min="11526" max="11526" width="10" style="153" customWidth="1"/>
    <col min="11527" max="11527" width="18.7109375" style="153" customWidth="1"/>
    <col min="11528" max="11528" width="20.140625" style="153" customWidth="1"/>
    <col min="11529" max="11532" width="16.140625" style="153" customWidth="1"/>
    <col min="11533" max="11533" width="9.140625" style="153"/>
    <col min="11534" max="11534" width="15.7109375" style="153" bestFit="1" customWidth="1"/>
    <col min="11535" max="11776" width="9.140625" style="153"/>
    <col min="11777" max="11777" width="5.85546875" style="153" customWidth="1"/>
    <col min="11778" max="11779" width="29.28515625" style="153" customWidth="1"/>
    <col min="11780" max="11780" width="8.42578125" style="153" customWidth="1"/>
    <col min="11781" max="11781" width="17.42578125" style="153" customWidth="1"/>
    <col min="11782" max="11782" width="10" style="153" customWidth="1"/>
    <col min="11783" max="11783" width="18.7109375" style="153" customWidth="1"/>
    <col min="11784" max="11784" width="20.140625" style="153" customWidth="1"/>
    <col min="11785" max="11788" width="16.140625" style="153" customWidth="1"/>
    <col min="11789" max="11789" width="9.140625" style="153"/>
    <col min="11790" max="11790" width="15.7109375" style="153" bestFit="1" customWidth="1"/>
    <col min="11791" max="12032" width="9.140625" style="153"/>
    <col min="12033" max="12033" width="5.85546875" style="153" customWidth="1"/>
    <col min="12034" max="12035" width="29.28515625" style="153" customWidth="1"/>
    <col min="12036" max="12036" width="8.42578125" style="153" customWidth="1"/>
    <col min="12037" max="12037" width="17.42578125" style="153" customWidth="1"/>
    <col min="12038" max="12038" width="10" style="153" customWidth="1"/>
    <col min="12039" max="12039" width="18.7109375" style="153" customWidth="1"/>
    <col min="12040" max="12040" width="20.140625" style="153" customWidth="1"/>
    <col min="12041" max="12044" width="16.140625" style="153" customWidth="1"/>
    <col min="12045" max="12045" width="9.140625" style="153"/>
    <col min="12046" max="12046" width="15.7109375" style="153" bestFit="1" customWidth="1"/>
    <col min="12047" max="12288" width="9.140625" style="153"/>
    <col min="12289" max="12289" width="5.85546875" style="153" customWidth="1"/>
    <col min="12290" max="12291" width="29.28515625" style="153" customWidth="1"/>
    <col min="12292" max="12292" width="8.42578125" style="153" customWidth="1"/>
    <col min="12293" max="12293" width="17.42578125" style="153" customWidth="1"/>
    <col min="12294" max="12294" width="10" style="153" customWidth="1"/>
    <col min="12295" max="12295" width="18.7109375" style="153" customWidth="1"/>
    <col min="12296" max="12296" width="20.140625" style="153" customWidth="1"/>
    <col min="12297" max="12300" width="16.140625" style="153" customWidth="1"/>
    <col min="12301" max="12301" width="9.140625" style="153"/>
    <col min="12302" max="12302" width="15.7109375" style="153" bestFit="1" customWidth="1"/>
    <col min="12303" max="12544" width="9.140625" style="153"/>
    <col min="12545" max="12545" width="5.85546875" style="153" customWidth="1"/>
    <col min="12546" max="12547" width="29.28515625" style="153" customWidth="1"/>
    <col min="12548" max="12548" width="8.42578125" style="153" customWidth="1"/>
    <col min="12549" max="12549" width="17.42578125" style="153" customWidth="1"/>
    <col min="12550" max="12550" width="10" style="153" customWidth="1"/>
    <col min="12551" max="12551" width="18.7109375" style="153" customWidth="1"/>
    <col min="12552" max="12552" width="20.140625" style="153" customWidth="1"/>
    <col min="12553" max="12556" width="16.140625" style="153" customWidth="1"/>
    <col min="12557" max="12557" width="9.140625" style="153"/>
    <col min="12558" max="12558" width="15.7109375" style="153" bestFit="1" customWidth="1"/>
    <col min="12559" max="12800" width="9.140625" style="153"/>
    <col min="12801" max="12801" width="5.85546875" style="153" customWidth="1"/>
    <col min="12802" max="12803" width="29.28515625" style="153" customWidth="1"/>
    <col min="12804" max="12804" width="8.42578125" style="153" customWidth="1"/>
    <col min="12805" max="12805" width="17.42578125" style="153" customWidth="1"/>
    <col min="12806" max="12806" width="10" style="153" customWidth="1"/>
    <col min="12807" max="12807" width="18.7109375" style="153" customWidth="1"/>
    <col min="12808" max="12808" width="20.140625" style="153" customWidth="1"/>
    <col min="12809" max="12812" width="16.140625" style="153" customWidth="1"/>
    <col min="12813" max="12813" width="9.140625" style="153"/>
    <col min="12814" max="12814" width="15.7109375" style="153" bestFit="1" customWidth="1"/>
    <col min="12815" max="13056" width="9.140625" style="153"/>
    <col min="13057" max="13057" width="5.85546875" style="153" customWidth="1"/>
    <col min="13058" max="13059" width="29.28515625" style="153" customWidth="1"/>
    <col min="13060" max="13060" width="8.42578125" style="153" customWidth="1"/>
    <col min="13061" max="13061" width="17.42578125" style="153" customWidth="1"/>
    <col min="13062" max="13062" width="10" style="153" customWidth="1"/>
    <col min="13063" max="13063" width="18.7109375" style="153" customWidth="1"/>
    <col min="13064" max="13064" width="20.140625" style="153" customWidth="1"/>
    <col min="13065" max="13068" width="16.140625" style="153" customWidth="1"/>
    <col min="13069" max="13069" width="9.140625" style="153"/>
    <col min="13070" max="13070" width="15.7109375" style="153" bestFit="1" customWidth="1"/>
    <col min="13071" max="13312" width="9.140625" style="153"/>
    <col min="13313" max="13313" width="5.85546875" style="153" customWidth="1"/>
    <col min="13314" max="13315" width="29.28515625" style="153" customWidth="1"/>
    <col min="13316" max="13316" width="8.42578125" style="153" customWidth="1"/>
    <col min="13317" max="13317" width="17.42578125" style="153" customWidth="1"/>
    <col min="13318" max="13318" width="10" style="153" customWidth="1"/>
    <col min="13319" max="13319" width="18.7109375" style="153" customWidth="1"/>
    <col min="13320" max="13320" width="20.140625" style="153" customWidth="1"/>
    <col min="13321" max="13324" width="16.140625" style="153" customWidth="1"/>
    <col min="13325" max="13325" width="9.140625" style="153"/>
    <col min="13326" max="13326" width="15.7109375" style="153" bestFit="1" customWidth="1"/>
    <col min="13327" max="13568" width="9.140625" style="153"/>
    <col min="13569" max="13569" width="5.85546875" style="153" customWidth="1"/>
    <col min="13570" max="13571" width="29.28515625" style="153" customWidth="1"/>
    <col min="13572" max="13572" width="8.42578125" style="153" customWidth="1"/>
    <col min="13573" max="13573" width="17.42578125" style="153" customWidth="1"/>
    <col min="13574" max="13574" width="10" style="153" customWidth="1"/>
    <col min="13575" max="13575" width="18.7109375" style="153" customWidth="1"/>
    <col min="13576" max="13576" width="20.140625" style="153" customWidth="1"/>
    <col min="13577" max="13580" width="16.140625" style="153" customWidth="1"/>
    <col min="13581" max="13581" width="9.140625" style="153"/>
    <col min="13582" max="13582" width="15.7109375" style="153" bestFit="1" customWidth="1"/>
    <col min="13583" max="13824" width="9.140625" style="153"/>
    <col min="13825" max="13825" width="5.85546875" style="153" customWidth="1"/>
    <col min="13826" max="13827" width="29.28515625" style="153" customWidth="1"/>
    <col min="13828" max="13828" width="8.42578125" style="153" customWidth="1"/>
    <col min="13829" max="13829" width="17.42578125" style="153" customWidth="1"/>
    <col min="13830" max="13830" width="10" style="153" customWidth="1"/>
    <col min="13831" max="13831" width="18.7109375" style="153" customWidth="1"/>
    <col min="13832" max="13832" width="20.140625" style="153" customWidth="1"/>
    <col min="13833" max="13836" width="16.140625" style="153" customWidth="1"/>
    <col min="13837" max="13837" width="9.140625" style="153"/>
    <col min="13838" max="13838" width="15.7109375" style="153" bestFit="1" customWidth="1"/>
    <col min="13839" max="14080" width="9.140625" style="153"/>
    <col min="14081" max="14081" width="5.85546875" style="153" customWidth="1"/>
    <col min="14082" max="14083" width="29.28515625" style="153" customWidth="1"/>
    <col min="14084" max="14084" width="8.42578125" style="153" customWidth="1"/>
    <col min="14085" max="14085" width="17.42578125" style="153" customWidth="1"/>
    <col min="14086" max="14086" width="10" style="153" customWidth="1"/>
    <col min="14087" max="14087" width="18.7109375" style="153" customWidth="1"/>
    <col min="14088" max="14088" width="20.140625" style="153" customWidth="1"/>
    <col min="14089" max="14092" width="16.140625" style="153" customWidth="1"/>
    <col min="14093" max="14093" width="9.140625" style="153"/>
    <col min="14094" max="14094" width="15.7109375" style="153" bestFit="1" customWidth="1"/>
    <col min="14095" max="14336" width="9.140625" style="153"/>
    <col min="14337" max="14337" width="5.85546875" style="153" customWidth="1"/>
    <col min="14338" max="14339" width="29.28515625" style="153" customWidth="1"/>
    <col min="14340" max="14340" width="8.42578125" style="153" customWidth="1"/>
    <col min="14341" max="14341" width="17.42578125" style="153" customWidth="1"/>
    <col min="14342" max="14342" width="10" style="153" customWidth="1"/>
    <col min="14343" max="14343" width="18.7109375" style="153" customWidth="1"/>
    <col min="14344" max="14344" width="20.140625" style="153" customWidth="1"/>
    <col min="14345" max="14348" width="16.140625" style="153" customWidth="1"/>
    <col min="14349" max="14349" width="9.140625" style="153"/>
    <col min="14350" max="14350" width="15.7109375" style="153" bestFit="1" customWidth="1"/>
    <col min="14351" max="14592" width="9.140625" style="153"/>
    <col min="14593" max="14593" width="5.85546875" style="153" customWidth="1"/>
    <col min="14594" max="14595" width="29.28515625" style="153" customWidth="1"/>
    <col min="14596" max="14596" width="8.42578125" style="153" customWidth="1"/>
    <col min="14597" max="14597" width="17.42578125" style="153" customWidth="1"/>
    <col min="14598" max="14598" width="10" style="153" customWidth="1"/>
    <col min="14599" max="14599" width="18.7109375" style="153" customWidth="1"/>
    <col min="14600" max="14600" width="20.140625" style="153" customWidth="1"/>
    <col min="14601" max="14604" width="16.140625" style="153" customWidth="1"/>
    <col min="14605" max="14605" width="9.140625" style="153"/>
    <col min="14606" max="14606" width="15.7109375" style="153" bestFit="1" customWidth="1"/>
    <col min="14607" max="14848" width="9.140625" style="153"/>
    <col min="14849" max="14849" width="5.85546875" style="153" customWidth="1"/>
    <col min="14850" max="14851" width="29.28515625" style="153" customWidth="1"/>
    <col min="14852" max="14852" width="8.42578125" style="153" customWidth="1"/>
    <col min="14853" max="14853" width="17.42578125" style="153" customWidth="1"/>
    <col min="14854" max="14854" width="10" style="153" customWidth="1"/>
    <col min="14855" max="14855" width="18.7109375" style="153" customWidth="1"/>
    <col min="14856" max="14856" width="20.140625" style="153" customWidth="1"/>
    <col min="14857" max="14860" width="16.140625" style="153" customWidth="1"/>
    <col min="14861" max="14861" width="9.140625" style="153"/>
    <col min="14862" max="14862" width="15.7109375" style="153" bestFit="1" customWidth="1"/>
    <col min="14863" max="15104" width="9.140625" style="153"/>
    <col min="15105" max="15105" width="5.85546875" style="153" customWidth="1"/>
    <col min="15106" max="15107" width="29.28515625" style="153" customWidth="1"/>
    <col min="15108" max="15108" width="8.42578125" style="153" customWidth="1"/>
    <col min="15109" max="15109" width="17.42578125" style="153" customWidth="1"/>
    <col min="15110" max="15110" width="10" style="153" customWidth="1"/>
    <col min="15111" max="15111" width="18.7109375" style="153" customWidth="1"/>
    <col min="15112" max="15112" width="20.140625" style="153" customWidth="1"/>
    <col min="15113" max="15116" width="16.140625" style="153" customWidth="1"/>
    <col min="15117" max="15117" width="9.140625" style="153"/>
    <col min="15118" max="15118" width="15.7109375" style="153" bestFit="1" customWidth="1"/>
    <col min="15119" max="15360" width="9.140625" style="153"/>
    <col min="15361" max="15361" width="5.85546875" style="153" customWidth="1"/>
    <col min="15362" max="15363" width="29.28515625" style="153" customWidth="1"/>
    <col min="15364" max="15364" width="8.42578125" style="153" customWidth="1"/>
    <col min="15365" max="15365" width="17.42578125" style="153" customWidth="1"/>
    <col min="15366" max="15366" width="10" style="153" customWidth="1"/>
    <col min="15367" max="15367" width="18.7109375" style="153" customWidth="1"/>
    <col min="15368" max="15368" width="20.140625" style="153" customWidth="1"/>
    <col min="15369" max="15372" width="16.140625" style="153" customWidth="1"/>
    <col min="15373" max="15373" width="9.140625" style="153"/>
    <col min="15374" max="15374" width="15.7109375" style="153" bestFit="1" customWidth="1"/>
    <col min="15375" max="15616" width="9.140625" style="153"/>
    <col min="15617" max="15617" width="5.85546875" style="153" customWidth="1"/>
    <col min="15618" max="15619" width="29.28515625" style="153" customWidth="1"/>
    <col min="15620" max="15620" width="8.42578125" style="153" customWidth="1"/>
    <col min="15621" max="15621" width="17.42578125" style="153" customWidth="1"/>
    <col min="15622" max="15622" width="10" style="153" customWidth="1"/>
    <col min="15623" max="15623" width="18.7109375" style="153" customWidth="1"/>
    <col min="15624" max="15624" width="20.140625" style="153" customWidth="1"/>
    <col min="15625" max="15628" width="16.140625" style="153" customWidth="1"/>
    <col min="15629" max="15629" width="9.140625" style="153"/>
    <col min="15630" max="15630" width="15.7109375" style="153" bestFit="1" customWidth="1"/>
    <col min="15631" max="15872" width="9.140625" style="153"/>
    <col min="15873" max="15873" width="5.85546875" style="153" customWidth="1"/>
    <col min="15874" max="15875" width="29.28515625" style="153" customWidth="1"/>
    <col min="15876" max="15876" width="8.42578125" style="153" customWidth="1"/>
    <col min="15877" max="15877" width="17.42578125" style="153" customWidth="1"/>
    <col min="15878" max="15878" width="10" style="153" customWidth="1"/>
    <col min="15879" max="15879" width="18.7109375" style="153" customWidth="1"/>
    <col min="15880" max="15880" width="20.140625" style="153" customWidth="1"/>
    <col min="15881" max="15884" width="16.140625" style="153" customWidth="1"/>
    <col min="15885" max="15885" width="9.140625" style="153"/>
    <col min="15886" max="15886" width="15.7109375" style="153" bestFit="1" customWidth="1"/>
    <col min="15887" max="16128" width="9.140625" style="153"/>
    <col min="16129" max="16129" width="5.85546875" style="153" customWidth="1"/>
    <col min="16130" max="16131" width="29.28515625" style="153" customWidth="1"/>
    <col min="16132" max="16132" width="8.42578125" style="153" customWidth="1"/>
    <col min="16133" max="16133" width="17.42578125" style="153" customWidth="1"/>
    <col min="16134" max="16134" width="10" style="153" customWidth="1"/>
    <col min="16135" max="16135" width="18.7109375" style="153" customWidth="1"/>
    <col min="16136" max="16136" width="20.140625" style="153" customWidth="1"/>
    <col min="16137" max="16140" width="16.140625" style="153" customWidth="1"/>
    <col min="16141" max="16141" width="9.140625" style="153"/>
    <col min="16142" max="16142" width="15.7109375" style="153" bestFit="1" customWidth="1"/>
    <col min="16143" max="16384" width="9.140625" style="153"/>
  </cols>
  <sheetData>
    <row r="1" spans="1:9" ht="65.25" customHeight="1" x14ac:dyDescent="0.25">
      <c r="D1" s="197"/>
      <c r="E1" s="197"/>
      <c r="F1" s="197"/>
      <c r="G1" s="197"/>
      <c r="H1" s="197"/>
      <c r="I1" s="197"/>
    </row>
    <row r="2" spans="1:9" ht="18.75" x14ac:dyDescent="0.25">
      <c r="A2" s="198" t="s">
        <v>132</v>
      </c>
      <c r="B2" s="198"/>
      <c r="C2" s="198"/>
      <c r="D2" s="198"/>
      <c r="E2" s="198"/>
      <c r="F2" s="198"/>
      <c r="G2" s="198"/>
      <c r="H2" s="198"/>
      <c r="I2" s="198"/>
    </row>
    <row r="3" spans="1:9" ht="15.75" x14ac:dyDescent="0.25">
      <c r="A3" s="199" t="s">
        <v>133</v>
      </c>
      <c r="B3" s="199"/>
      <c r="C3" s="199"/>
      <c r="D3" s="199"/>
      <c r="E3" s="199"/>
      <c r="F3" s="199"/>
      <c r="G3" s="199"/>
      <c r="H3" s="199"/>
      <c r="I3" s="199"/>
    </row>
    <row r="4" spans="1:9" ht="29.25" customHeight="1" x14ac:dyDescent="0.25">
      <c r="A4" s="199" t="s">
        <v>163</v>
      </c>
      <c r="B4" s="199"/>
      <c r="C4" s="199"/>
      <c r="D4" s="199"/>
      <c r="E4" s="199"/>
      <c r="F4" s="199"/>
      <c r="G4" s="199"/>
      <c r="H4" s="199"/>
      <c r="I4" s="199"/>
    </row>
    <row r="5" spans="1:9" ht="16.5" thickBot="1" x14ac:dyDescent="0.3">
      <c r="A5" s="154"/>
      <c r="B5" s="154"/>
      <c r="C5" s="155"/>
      <c r="D5" s="155"/>
      <c r="E5" s="155"/>
      <c r="F5" s="155"/>
      <c r="G5" s="154"/>
      <c r="H5" s="154"/>
      <c r="I5" s="154"/>
    </row>
    <row r="6" spans="1:9" x14ac:dyDescent="0.25">
      <c r="A6" s="200" t="s">
        <v>27</v>
      </c>
      <c r="B6" s="202" t="s">
        <v>134</v>
      </c>
      <c r="C6" s="203"/>
      <c r="D6" s="206" t="s">
        <v>135</v>
      </c>
      <c r="E6" s="208" t="s">
        <v>3</v>
      </c>
      <c r="F6" s="208" t="s">
        <v>136</v>
      </c>
      <c r="G6" s="214" t="s">
        <v>137</v>
      </c>
      <c r="H6" s="215"/>
      <c r="I6" s="193" t="s">
        <v>33</v>
      </c>
    </row>
    <row r="7" spans="1:9" ht="15.75" thickBot="1" x14ac:dyDescent="0.3">
      <c r="A7" s="201"/>
      <c r="B7" s="204"/>
      <c r="C7" s="205"/>
      <c r="D7" s="207"/>
      <c r="E7" s="209"/>
      <c r="F7" s="209"/>
      <c r="G7" s="156" t="s">
        <v>138</v>
      </c>
      <c r="H7" s="157" t="s">
        <v>139</v>
      </c>
      <c r="I7" s="194"/>
    </row>
    <row r="8" spans="1:9" s="161" customFormat="1" ht="12.75" x14ac:dyDescent="0.2">
      <c r="A8" s="158">
        <v>1</v>
      </c>
      <c r="B8" s="195">
        <v>2</v>
      </c>
      <c r="C8" s="195"/>
      <c r="D8" s="159">
        <v>3</v>
      </c>
      <c r="E8" s="159">
        <v>4</v>
      </c>
      <c r="F8" s="159">
        <v>5</v>
      </c>
      <c r="G8" s="159">
        <v>6</v>
      </c>
      <c r="H8" s="159">
        <v>7</v>
      </c>
      <c r="I8" s="160">
        <v>8</v>
      </c>
    </row>
    <row r="9" spans="1:9" x14ac:dyDescent="0.25">
      <c r="A9" s="162" t="s">
        <v>4</v>
      </c>
      <c r="B9" s="196" t="s">
        <v>147</v>
      </c>
      <c r="C9" s="196"/>
      <c r="D9" s="163" t="s">
        <v>140</v>
      </c>
      <c r="E9" s="164"/>
      <c r="F9" s="165"/>
      <c r="G9" s="166">
        <f>E9*F9</f>
        <v>0</v>
      </c>
      <c r="H9" s="167">
        <f>G9*1.2</f>
        <v>0</v>
      </c>
      <c r="I9" s="168"/>
    </row>
    <row r="10" spans="1:9" x14ac:dyDescent="0.25">
      <c r="A10" s="169" t="s">
        <v>11</v>
      </c>
      <c r="B10" s="213" t="s">
        <v>148</v>
      </c>
      <c r="C10" s="213"/>
      <c r="D10" s="163" t="s">
        <v>141</v>
      </c>
      <c r="E10" s="164"/>
      <c r="F10" s="165"/>
      <c r="G10" s="165">
        <f>E10*F10</f>
        <v>0</v>
      </c>
      <c r="H10" s="165">
        <f>G10*1.2</f>
        <v>0</v>
      </c>
      <c r="I10" s="168"/>
    </row>
    <row r="11" spans="1:9" ht="15.75" thickBot="1" x14ac:dyDescent="0.3">
      <c r="A11" s="169" t="s">
        <v>12</v>
      </c>
      <c r="B11" s="213" t="s">
        <v>142</v>
      </c>
      <c r="C11" s="213"/>
      <c r="D11" s="163" t="s">
        <v>141</v>
      </c>
      <c r="E11" s="164"/>
      <c r="F11" s="165"/>
      <c r="G11" s="165">
        <f>E11*F11</f>
        <v>0</v>
      </c>
      <c r="H11" s="165">
        <f>G11*1.2</f>
        <v>0</v>
      </c>
      <c r="I11" s="168"/>
    </row>
    <row r="12" spans="1:9" ht="15.75" thickBot="1" x14ac:dyDescent="0.3">
      <c r="A12" s="170"/>
      <c r="B12" s="210" t="s">
        <v>143</v>
      </c>
      <c r="C12" s="211"/>
      <c r="D12" s="171"/>
      <c r="E12" s="172"/>
      <c r="F12" s="173"/>
      <c r="G12" s="174">
        <f>G9+G11</f>
        <v>0</v>
      </c>
      <c r="H12" s="174">
        <f>ROUND(G12*1.2,2)</f>
        <v>0</v>
      </c>
      <c r="I12" s="175"/>
    </row>
    <row r="13" spans="1:9" ht="24.75" customHeight="1" x14ac:dyDescent="0.25">
      <c r="B13" s="176"/>
      <c r="C13" s="177"/>
      <c r="D13" s="178"/>
      <c r="E13" s="176"/>
      <c r="F13" s="176"/>
      <c r="G13" s="178"/>
      <c r="H13" s="179"/>
      <c r="I13" s="180"/>
    </row>
    <row r="14" spans="1:9" x14ac:dyDescent="0.25">
      <c r="B14" s="182"/>
      <c r="C14" s="182"/>
      <c r="D14" s="182"/>
      <c r="E14" s="182"/>
      <c r="F14" s="182"/>
      <c r="G14" s="182"/>
      <c r="H14" s="182"/>
      <c r="I14" s="182"/>
    </row>
    <row r="15" spans="1:9" x14ac:dyDescent="0.25">
      <c r="A15" s="183" t="s">
        <v>24</v>
      </c>
      <c r="C15" s="184"/>
      <c r="D15" s="185"/>
      <c r="E15" s="185"/>
      <c r="F15" s="185"/>
      <c r="G15" s="185"/>
      <c r="H15" s="186"/>
      <c r="I15" s="187"/>
    </row>
    <row r="16" spans="1:9" x14ac:dyDescent="0.25">
      <c r="C16" s="186"/>
      <c r="D16" s="212" t="s">
        <v>144</v>
      </c>
      <c r="E16" s="212"/>
      <c r="F16" s="212"/>
      <c r="G16" s="212"/>
      <c r="H16" s="186"/>
      <c r="I16" s="188" t="s">
        <v>145</v>
      </c>
    </row>
    <row r="17" spans="6:9" x14ac:dyDescent="0.25">
      <c r="F17" s="189"/>
      <c r="I17" s="153"/>
    </row>
    <row r="18" spans="6:9" x14ac:dyDescent="0.25">
      <c r="F18" s="189"/>
      <c r="I18" s="153"/>
    </row>
    <row r="20" spans="6:9" ht="32.25" customHeight="1" x14ac:dyDescent="0.25"/>
    <row r="22" spans="6:9" x14ac:dyDescent="0.25">
      <c r="F22" s="189"/>
      <c r="I22" s="153"/>
    </row>
    <row r="23" spans="6:9" x14ac:dyDescent="0.25">
      <c r="F23" s="189"/>
      <c r="I23" s="153"/>
    </row>
  </sheetData>
  <mergeCells count="17">
    <mergeCell ref="B12:C12"/>
    <mergeCell ref="D16:G16"/>
    <mergeCell ref="B10:C10"/>
    <mergeCell ref="B11:C11"/>
    <mergeCell ref="G6:H6"/>
    <mergeCell ref="I6:I7"/>
    <mergeCell ref="B8:C8"/>
    <mergeCell ref="B9:C9"/>
    <mergeCell ref="D1:I1"/>
    <mergeCell ref="A2:I2"/>
    <mergeCell ref="A3:I3"/>
    <mergeCell ref="A4:I4"/>
    <mergeCell ref="A6:A7"/>
    <mergeCell ref="B6:C7"/>
    <mergeCell ref="D6:D7"/>
    <mergeCell ref="E6:E7"/>
    <mergeCell ref="F6:F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zoomScale="85" zoomScaleNormal="85" workbookViewId="0">
      <selection activeCell="D17" sqref="D17"/>
    </sheetView>
  </sheetViews>
  <sheetFormatPr defaultRowHeight="15" x14ac:dyDescent="0.25"/>
  <cols>
    <col min="1" max="1" width="6.85546875" customWidth="1"/>
    <col min="2" max="2" width="30.5703125" customWidth="1"/>
    <col min="3" max="3" width="22.140625" customWidth="1"/>
    <col min="4" max="4" width="26.7109375" customWidth="1"/>
  </cols>
  <sheetData>
    <row r="1" spans="1:4" ht="65.25" customHeight="1" x14ac:dyDescent="0.25">
      <c r="A1" s="218"/>
      <c r="B1" s="218"/>
      <c r="C1" s="218"/>
      <c r="D1" s="218"/>
    </row>
    <row r="2" spans="1:4" x14ac:dyDescent="0.25">
      <c r="D2" s="10" t="s">
        <v>149</v>
      </c>
    </row>
    <row r="3" spans="1:4" x14ac:dyDescent="0.25">
      <c r="A3" s="219" t="s">
        <v>28</v>
      </c>
      <c r="B3" s="219"/>
      <c r="C3" s="219"/>
      <c r="D3" s="219"/>
    </row>
    <row r="4" spans="1:4" x14ac:dyDescent="0.25">
      <c r="A4" s="220" t="s">
        <v>29</v>
      </c>
      <c r="B4" s="220"/>
      <c r="C4" s="220"/>
      <c r="D4" s="220"/>
    </row>
    <row r="5" spans="1:4" x14ac:dyDescent="0.25">
      <c r="A5" s="11"/>
      <c r="B5" s="12"/>
      <c r="C5" s="13"/>
      <c r="D5" s="14"/>
    </row>
    <row r="6" spans="1:4" x14ac:dyDescent="0.25">
      <c r="A6" s="15" t="s">
        <v>30</v>
      </c>
      <c r="B6" s="14"/>
      <c r="C6" s="14"/>
      <c r="D6" s="16"/>
    </row>
    <row r="7" spans="1:4" ht="30" x14ac:dyDescent="0.25">
      <c r="A7" s="17" t="s">
        <v>27</v>
      </c>
      <c r="B7" s="17" t="s">
        <v>31</v>
      </c>
      <c r="C7" s="17" t="s">
        <v>32</v>
      </c>
      <c r="D7" s="18" t="s">
        <v>33</v>
      </c>
    </row>
    <row r="8" spans="1:4" x14ac:dyDescent="0.25">
      <c r="A8" s="17">
        <v>1</v>
      </c>
      <c r="B8" s="17">
        <v>2</v>
      </c>
      <c r="C8" s="17">
        <v>3</v>
      </c>
      <c r="D8" s="18">
        <v>5</v>
      </c>
    </row>
    <row r="9" spans="1:4" x14ac:dyDescent="0.25">
      <c r="A9" s="19" t="s">
        <v>6</v>
      </c>
      <c r="B9" s="20" t="s">
        <v>127</v>
      </c>
      <c r="C9" s="21"/>
      <c r="D9" s="22" t="s">
        <v>156</v>
      </c>
    </row>
    <row r="10" spans="1:4" ht="30" x14ac:dyDescent="0.25">
      <c r="A10" s="19" t="s">
        <v>7</v>
      </c>
      <c r="B10" s="20" t="s">
        <v>71</v>
      </c>
      <c r="C10" s="21"/>
      <c r="D10" s="22" t="s">
        <v>162</v>
      </c>
    </row>
    <row r="11" spans="1:4" x14ac:dyDescent="0.25">
      <c r="A11" s="19" t="s">
        <v>8</v>
      </c>
      <c r="B11" s="20" t="s">
        <v>34</v>
      </c>
      <c r="C11" s="23"/>
      <c r="D11" s="22" t="s">
        <v>157</v>
      </c>
    </row>
    <row r="12" spans="1:4" x14ac:dyDescent="0.25">
      <c r="A12" s="19" t="s">
        <v>9</v>
      </c>
      <c r="B12" s="20" t="s">
        <v>35</v>
      </c>
      <c r="C12" s="23"/>
      <c r="D12" s="22" t="s">
        <v>158</v>
      </c>
    </row>
    <row r="13" spans="1:4" x14ac:dyDescent="0.25">
      <c r="A13" s="19" t="s">
        <v>36</v>
      </c>
      <c r="B13" s="20" t="s">
        <v>37</v>
      </c>
      <c r="C13" s="23"/>
      <c r="D13" s="22" t="s">
        <v>159</v>
      </c>
    </row>
    <row r="14" spans="1:4" x14ac:dyDescent="0.25">
      <c r="A14" s="19" t="s">
        <v>38</v>
      </c>
      <c r="B14" s="24" t="s">
        <v>39</v>
      </c>
      <c r="C14" s="23"/>
      <c r="D14" s="22" t="s">
        <v>160</v>
      </c>
    </row>
    <row r="15" spans="1:4" x14ac:dyDescent="0.25">
      <c r="A15" s="25" t="s">
        <v>40</v>
      </c>
      <c r="B15" s="26" t="s">
        <v>50</v>
      </c>
      <c r="C15" s="27"/>
      <c r="D15" s="22" t="s">
        <v>161</v>
      </c>
    </row>
    <row r="16" spans="1:4" s="28" customFormat="1" x14ac:dyDescent="0.25">
      <c r="A16" s="19" t="s">
        <v>41</v>
      </c>
      <c r="B16" s="20" t="s">
        <v>42</v>
      </c>
      <c r="C16" s="23"/>
      <c r="D16" s="20"/>
    </row>
    <row r="17" spans="1:6" x14ac:dyDescent="0.25">
      <c r="A17" s="29" t="s">
        <v>11</v>
      </c>
      <c r="B17" s="32" t="s">
        <v>128</v>
      </c>
      <c r="C17" s="30"/>
      <c r="D17" s="29"/>
    </row>
    <row r="18" spans="1:6" x14ac:dyDescent="0.25">
      <c r="A18" s="29" t="s">
        <v>12</v>
      </c>
      <c r="B18" s="32" t="s">
        <v>43</v>
      </c>
      <c r="C18" s="30"/>
      <c r="D18" s="29"/>
    </row>
    <row r="19" spans="1:6" x14ac:dyDescent="0.25">
      <c r="A19" s="29" t="s">
        <v>13</v>
      </c>
      <c r="B19" s="32" t="s">
        <v>129</v>
      </c>
      <c r="C19" s="30"/>
      <c r="D19" s="29"/>
    </row>
    <row r="20" spans="1:6" x14ac:dyDescent="0.25">
      <c r="A20" s="29" t="s">
        <v>14</v>
      </c>
      <c r="B20" s="31" t="s">
        <v>44</v>
      </c>
      <c r="C20" s="30"/>
      <c r="D20" s="29"/>
    </row>
    <row r="21" spans="1:6" x14ac:dyDescent="0.25">
      <c r="A21" s="29" t="s">
        <v>15</v>
      </c>
      <c r="B21" s="31" t="s">
        <v>45</v>
      </c>
      <c r="C21" s="30"/>
      <c r="D21" s="29"/>
    </row>
    <row r="22" spans="1:6" x14ac:dyDescent="0.25">
      <c r="A22" s="29" t="s">
        <v>16</v>
      </c>
      <c r="B22" s="31" t="s">
        <v>46</v>
      </c>
      <c r="C22" s="30"/>
      <c r="D22" s="29"/>
    </row>
    <row r="23" spans="1:6" ht="36" customHeight="1" x14ac:dyDescent="0.25">
      <c r="A23" s="190" t="s">
        <v>17</v>
      </c>
      <c r="B23" s="31" t="s">
        <v>146</v>
      </c>
      <c r="C23" s="192"/>
      <c r="D23" s="191"/>
    </row>
    <row r="24" spans="1:6" ht="15.75" customHeight="1" x14ac:dyDescent="0.25">
      <c r="A24" s="33"/>
      <c r="B24" s="3" t="s">
        <v>24</v>
      </c>
      <c r="C24" s="4"/>
      <c r="D24" s="5" t="s">
        <v>25</v>
      </c>
      <c r="E24" s="5"/>
    </row>
    <row r="25" spans="1:6" x14ac:dyDescent="0.25">
      <c r="A25" s="33"/>
      <c r="B25" s="1"/>
      <c r="C25" s="6" t="s">
        <v>26</v>
      </c>
      <c r="D25" s="35"/>
      <c r="E25" s="1"/>
      <c r="F25" s="1"/>
    </row>
    <row r="26" spans="1:6" x14ac:dyDescent="0.25">
      <c r="A26" s="33"/>
      <c r="B26" s="34"/>
      <c r="C26" s="34"/>
      <c r="D26" s="34"/>
    </row>
    <row r="27" spans="1:6" x14ac:dyDescent="0.25">
      <c r="A27" s="33"/>
      <c r="B27" s="221" t="s">
        <v>131</v>
      </c>
      <c r="C27" s="221"/>
      <c r="D27" s="221"/>
    </row>
    <row r="28" spans="1:6" x14ac:dyDescent="0.25">
      <c r="A28" s="33"/>
      <c r="B28" s="34"/>
      <c r="C28" s="34"/>
      <c r="D28" s="34"/>
    </row>
    <row r="29" spans="1:6" x14ac:dyDescent="0.25">
      <c r="A29" s="33"/>
      <c r="B29" s="216" t="s">
        <v>47</v>
      </c>
      <c r="C29" s="216"/>
      <c r="D29" s="216"/>
    </row>
    <row r="30" spans="1:6" x14ac:dyDescent="0.25">
      <c r="A30" s="33"/>
      <c r="B30" s="216" t="s">
        <v>48</v>
      </c>
      <c r="C30" s="216"/>
      <c r="D30" s="216"/>
    </row>
    <row r="31" spans="1:6" ht="32.25" customHeight="1" x14ac:dyDescent="0.25">
      <c r="A31" s="33"/>
      <c r="B31" s="217" t="s">
        <v>49</v>
      </c>
      <c r="C31" s="217"/>
      <c r="D31" s="217"/>
    </row>
    <row r="32" spans="1:6" x14ac:dyDescent="0.25">
      <c r="A32" s="33"/>
      <c r="B32" s="34"/>
      <c r="C32" s="34"/>
      <c r="D32" s="34"/>
    </row>
  </sheetData>
  <mergeCells count="7">
    <mergeCell ref="B29:D29"/>
    <mergeCell ref="B30:D30"/>
    <mergeCell ref="B31:D31"/>
    <mergeCell ref="A1:D1"/>
    <mergeCell ref="A3:D3"/>
    <mergeCell ref="A4:D4"/>
    <mergeCell ref="B27:D2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8"/>
  <sheetViews>
    <sheetView zoomScaleNormal="100" workbookViewId="0">
      <selection activeCell="B3" sqref="B3:H3"/>
    </sheetView>
  </sheetViews>
  <sheetFormatPr defaultColWidth="30.7109375" defaultRowHeight="12.75" x14ac:dyDescent="0.2"/>
  <cols>
    <col min="1" max="1" width="6.28515625" style="44" customWidth="1"/>
    <col min="2" max="2" width="31.7109375" style="44" customWidth="1"/>
    <col min="3" max="3" width="9.42578125" style="45" customWidth="1"/>
    <col min="4" max="4" width="12.140625" style="45" customWidth="1"/>
    <col min="5" max="5" width="14.85546875" style="45" customWidth="1"/>
    <col min="6" max="6" width="16" style="45" customWidth="1"/>
    <col min="7" max="7" width="13" style="45" customWidth="1"/>
    <col min="8" max="8" width="15.7109375" style="45" customWidth="1"/>
    <col min="9" max="9" width="11.28515625" style="45" customWidth="1"/>
    <col min="10" max="10" width="10.140625" style="45" customWidth="1"/>
    <col min="11" max="11" width="11.5703125" style="45" customWidth="1"/>
    <col min="12" max="12" width="11" style="45" customWidth="1"/>
    <col min="13" max="13" width="11.140625" style="45" customWidth="1"/>
    <col min="14" max="14" width="14.5703125" style="45" bestFit="1" customWidth="1"/>
    <col min="15" max="15" width="14.28515625" style="45" customWidth="1"/>
    <col min="16" max="16" width="11.85546875" style="45" customWidth="1"/>
    <col min="17" max="24" width="9.140625" style="45" customWidth="1"/>
    <col min="25" max="253" width="9.140625" style="44" customWidth="1"/>
    <col min="254" max="254" width="5.140625" style="44" customWidth="1"/>
    <col min="255" max="16384" width="30.7109375" style="44"/>
  </cols>
  <sheetData>
    <row r="1" spans="1:24" x14ac:dyDescent="0.2">
      <c r="H1" s="152" t="s">
        <v>149</v>
      </c>
    </row>
    <row r="2" spans="1:24" s="47" customFormat="1" x14ac:dyDescent="0.25">
      <c r="A2" s="46"/>
      <c r="B2" s="232" t="s">
        <v>150</v>
      </c>
      <c r="C2" s="232"/>
      <c r="D2" s="232"/>
      <c r="E2" s="232"/>
      <c r="F2" s="232"/>
      <c r="G2" s="232"/>
      <c r="H2" s="232"/>
      <c r="O2" s="48"/>
      <c r="P2" s="48"/>
      <c r="Q2" s="48"/>
      <c r="R2" s="48"/>
      <c r="S2" s="48"/>
      <c r="T2" s="48"/>
      <c r="U2" s="48"/>
      <c r="V2" s="48"/>
      <c r="W2" s="48"/>
      <c r="X2" s="48"/>
    </row>
    <row r="3" spans="1:24" s="47" customFormat="1" x14ac:dyDescent="0.25">
      <c r="A3" s="46"/>
      <c r="B3" s="232" t="s">
        <v>127</v>
      </c>
      <c r="C3" s="232"/>
      <c r="D3" s="232"/>
      <c r="E3" s="232"/>
      <c r="F3" s="232"/>
      <c r="G3" s="232"/>
      <c r="H3" s="232"/>
      <c r="O3" s="48"/>
      <c r="P3" s="48"/>
      <c r="Q3" s="48"/>
      <c r="R3" s="48"/>
      <c r="S3" s="48"/>
      <c r="T3" s="48"/>
      <c r="U3" s="48"/>
      <c r="V3" s="48"/>
      <c r="W3" s="48"/>
      <c r="X3" s="48"/>
    </row>
    <row r="4" spans="1:24" s="47" customFormat="1" ht="13.5" x14ac:dyDescent="0.25">
      <c r="A4" s="46"/>
      <c r="B4" s="46"/>
      <c r="C4" s="48"/>
      <c r="D4" s="48"/>
      <c r="E4" s="48"/>
      <c r="F4" s="48"/>
      <c r="G4" s="229" t="s">
        <v>67</v>
      </c>
      <c r="H4" s="229"/>
      <c r="I4" s="48"/>
      <c r="J4" s="48"/>
      <c r="K4" s="48"/>
      <c r="L4" s="48"/>
      <c r="M4" s="48"/>
      <c r="N4" s="48"/>
      <c r="O4" s="49"/>
      <c r="P4" s="48"/>
      <c r="Q4" s="48"/>
      <c r="R4" s="48"/>
      <c r="S4" s="48"/>
      <c r="T4" s="48"/>
      <c r="U4" s="48"/>
      <c r="V4" s="48"/>
      <c r="W4" s="48"/>
      <c r="X4" s="48"/>
    </row>
    <row r="5" spans="1:24" s="51" customFormat="1" x14ac:dyDescent="0.25">
      <c r="A5" s="233" t="s">
        <v>52</v>
      </c>
      <c r="B5" s="233" t="s">
        <v>53</v>
      </c>
      <c r="C5" s="233" t="s">
        <v>54</v>
      </c>
      <c r="D5" s="233" t="s">
        <v>55</v>
      </c>
      <c r="E5" s="233" t="s">
        <v>56</v>
      </c>
      <c r="F5" s="233" t="s">
        <v>57</v>
      </c>
      <c r="G5" s="233" t="s">
        <v>58</v>
      </c>
      <c r="H5" s="233"/>
      <c r="I5" s="50"/>
      <c r="J5" s="50"/>
      <c r="K5" s="50"/>
      <c r="L5" s="50"/>
      <c r="M5" s="50"/>
      <c r="N5" s="50"/>
      <c r="O5" s="50"/>
      <c r="P5" s="50"/>
    </row>
    <row r="6" spans="1:24" s="51" customFormat="1" ht="25.5" x14ac:dyDescent="0.25">
      <c r="A6" s="233"/>
      <c r="B6" s="233"/>
      <c r="C6" s="233"/>
      <c r="D6" s="233"/>
      <c r="E6" s="233"/>
      <c r="F6" s="233"/>
      <c r="G6" s="52" t="s">
        <v>59</v>
      </c>
      <c r="H6" s="52" t="s">
        <v>60</v>
      </c>
      <c r="I6" s="50"/>
      <c r="J6" s="50"/>
      <c r="K6" s="50"/>
      <c r="L6" s="50"/>
      <c r="M6" s="50"/>
      <c r="N6" s="50"/>
      <c r="O6" s="50"/>
      <c r="P6" s="50"/>
    </row>
    <row r="7" spans="1:24" s="51" customFormat="1" x14ac:dyDescent="0.25">
      <c r="A7" s="53">
        <v>1</v>
      </c>
      <c r="B7" s="53">
        <v>2</v>
      </c>
      <c r="C7" s="53">
        <v>3</v>
      </c>
      <c r="D7" s="53">
        <v>4</v>
      </c>
      <c r="E7" s="53">
        <v>5</v>
      </c>
      <c r="F7" s="53">
        <v>6</v>
      </c>
      <c r="G7" s="53">
        <v>7</v>
      </c>
      <c r="H7" s="53">
        <v>8</v>
      </c>
      <c r="I7" s="50"/>
      <c r="J7" s="50"/>
      <c r="K7" s="50"/>
      <c r="L7" s="50"/>
      <c r="M7" s="50"/>
      <c r="N7" s="50"/>
      <c r="O7" s="50"/>
      <c r="P7" s="50"/>
    </row>
    <row r="8" spans="1:24" s="55" customFormat="1" ht="25.5" x14ac:dyDescent="0.25">
      <c r="A8" s="73"/>
      <c r="B8" s="74" t="s">
        <v>61</v>
      </c>
      <c r="C8" s="228"/>
      <c r="D8" s="228"/>
      <c r="E8" s="228"/>
      <c r="F8" s="228"/>
      <c r="G8" s="75"/>
      <c r="H8" s="75"/>
      <c r="I8" s="54"/>
      <c r="J8" s="54"/>
      <c r="K8" s="54"/>
      <c r="L8" s="54"/>
      <c r="M8" s="54"/>
      <c r="N8" s="54"/>
      <c r="O8" s="54"/>
      <c r="P8" s="54"/>
    </row>
    <row r="9" spans="1:24" s="60" customFormat="1" x14ac:dyDescent="0.25">
      <c r="A9" s="52">
        <v>1</v>
      </c>
      <c r="B9" s="56" t="s">
        <v>130</v>
      </c>
      <c r="C9" s="56"/>
      <c r="D9" s="52"/>
      <c r="E9" s="57"/>
      <c r="F9" s="58"/>
      <c r="G9" s="57">
        <f>E9*F9</f>
        <v>0</v>
      </c>
      <c r="H9" s="57">
        <f>G9*55*12</f>
        <v>0</v>
      </c>
      <c r="I9" s="59"/>
      <c r="J9" s="59"/>
      <c r="K9" s="59"/>
      <c r="L9" s="59"/>
      <c r="M9" s="59"/>
      <c r="N9" s="59"/>
      <c r="O9" s="59"/>
      <c r="P9" s="59"/>
    </row>
    <row r="10" spans="1:24" s="60" customFormat="1" x14ac:dyDescent="0.25">
      <c r="A10" s="52">
        <v>2</v>
      </c>
      <c r="B10" s="56" t="s">
        <v>62</v>
      </c>
      <c r="C10" s="56"/>
      <c r="D10" s="52"/>
      <c r="E10" s="61"/>
      <c r="F10" s="61"/>
      <c r="G10" s="61"/>
      <c r="H10" s="57">
        <f>H9*0.344</f>
        <v>0</v>
      </c>
      <c r="I10" s="59"/>
      <c r="J10" s="59"/>
      <c r="K10" s="59"/>
      <c r="L10" s="59"/>
      <c r="M10" s="59"/>
      <c r="N10" s="59"/>
      <c r="O10" s="59"/>
      <c r="P10" s="59"/>
    </row>
    <row r="11" spans="1:24" s="60" customFormat="1" x14ac:dyDescent="0.25">
      <c r="A11" s="52">
        <v>3</v>
      </c>
      <c r="B11" s="56"/>
      <c r="C11" s="56"/>
      <c r="D11" s="52"/>
      <c r="E11" s="61"/>
      <c r="F11" s="61"/>
      <c r="G11" s="61"/>
      <c r="H11" s="61"/>
      <c r="I11" s="59"/>
      <c r="J11" s="59"/>
      <c r="K11" s="59"/>
      <c r="L11" s="59"/>
      <c r="M11" s="59"/>
      <c r="N11" s="59"/>
      <c r="O11" s="59"/>
      <c r="P11" s="59"/>
    </row>
    <row r="12" spans="1:24" s="60" customFormat="1" x14ac:dyDescent="0.25">
      <c r="A12" s="52">
        <v>4</v>
      </c>
      <c r="B12" s="56"/>
      <c r="C12" s="56"/>
      <c r="D12" s="52"/>
      <c r="E12" s="61"/>
      <c r="F12" s="61"/>
      <c r="G12" s="61"/>
      <c r="H12" s="61"/>
      <c r="I12" s="59"/>
      <c r="J12" s="62"/>
      <c r="K12" s="59"/>
      <c r="L12" s="59"/>
      <c r="M12" s="59"/>
      <c r="N12" s="59"/>
      <c r="O12" s="59"/>
      <c r="P12" s="59"/>
    </row>
    <row r="13" spans="1:24" s="60" customFormat="1" x14ac:dyDescent="0.25">
      <c r="A13" s="52"/>
      <c r="B13" s="63" t="s">
        <v>2</v>
      </c>
      <c r="C13" s="56"/>
      <c r="D13" s="52"/>
      <c r="E13" s="61"/>
      <c r="F13" s="61"/>
      <c r="G13" s="61"/>
      <c r="H13" s="57">
        <f>SUM(H9:H12)</f>
        <v>0</v>
      </c>
      <c r="I13" s="59"/>
      <c r="J13" s="64"/>
      <c r="K13" s="59"/>
      <c r="L13" s="59"/>
      <c r="M13" s="59"/>
      <c r="N13" s="59"/>
      <c r="O13" s="59"/>
      <c r="P13" s="59"/>
    </row>
    <row r="14" spans="1:24" s="47" customFormat="1" ht="13.5" x14ac:dyDescent="0.25">
      <c r="A14" s="46"/>
      <c r="B14" s="46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9"/>
      <c r="P14" s="48"/>
      <c r="Q14" s="48"/>
      <c r="R14" s="48"/>
      <c r="S14" s="48"/>
      <c r="T14" s="48"/>
      <c r="U14" s="48"/>
      <c r="V14" s="48"/>
      <c r="W14" s="48"/>
      <c r="X14" s="48"/>
    </row>
    <row r="15" spans="1:24" s="65" customFormat="1" ht="13.5" x14ac:dyDescent="0.25">
      <c r="B15" s="67"/>
      <c r="C15" s="66"/>
      <c r="D15" s="66"/>
      <c r="E15" s="229" t="s">
        <v>67</v>
      </c>
      <c r="F15" s="229"/>
      <c r="G15" s="68"/>
      <c r="H15" s="68"/>
      <c r="I15" s="66"/>
      <c r="J15" s="230"/>
      <c r="K15" s="230"/>
      <c r="L15" s="66"/>
      <c r="M15" s="230"/>
      <c r="N15" s="230"/>
    </row>
    <row r="16" spans="1:24" s="8" customFormat="1" ht="25.5" x14ac:dyDescent="0.2">
      <c r="A16" s="69" t="s">
        <v>0</v>
      </c>
      <c r="B16" s="69" t="str">
        <f>B5</f>
        <v>Численно-квалификационный состав бригады</v>
      </c>
      <c r="C16" s="223" t="s">
        <v>63</v>
      </c>
      <c r="D16" s="223"/>
      <c r="E16" s="69" t="s">
        <v>64</v>
      </c>
      <c r="F16" s="69" t="s">
        <v>65</v>
      </c>
      <c r="G16" s="231"/>
      <c r="H16" s="231"/>
      <c r="I16" s="231"/>
      <c r="J16" s="231"/>
      <c r="K16" s="36"/>
      <c r="L16" s="36"/>
      <c r="M16" s="36"/>
      <c r="N16" s="37"/>
      <c r="O16" s="37"/>
      <c r="P16" s="45"/>
    </row>
    <row r="17" spans="1:24" s="8" customFormat="1" x14ac:dyDescent="0.2">
      <c r="A17" s="69">
        <v>1</v>
      </c>
      <c r="B17" s="69">
        <v>2</v>
      </c>
      <c r="C17" s="223">
        <v>3</v>
      </c>
      <c r="D17" s="223"/>
      <c r="E17" s="69">
        <v>4</v>
      </c>
      <c r="F17" s="69">
        <v>5</v>
      </c>
      <c r="G17" s="231"/>
      <c r="H17" s="231"/>
      <c r="I17" s="37"/>
      <c r="J17" s="37"/>
      <c r="K17" s="37"/>
      <c r="L17" s="37"/>
      <c r="M17" s="37"/>
      <c r="N17" s="37"/>
      <c r="O17" s="37"/>
      <c r="P17" s="45"/>
    </row>
    <row r="18" spans="1:24" s="47" customFormat="1" x14ac:dyDescent="0.2">
      <c r="A18" s="76">
        <v>1</v>
      </c>
      <c r="B18" s="38"/>
      <c r="C18" s="223"/>
      <c r="D18" s="223"/>
      <c r="E18" s="39"/>
      <c r="F18" s="77"/>
      <c r="G18" s="227"/>
      <c r="H18" s="227"/>
      <c r="I18" s="40"/>
      <c r="J18" s="41"/>
      <c r="K18" s="41"/>
      <c r="L18" s="41"/>
      <c r="M18" s="41"/>
      <c r="N18" s="41"/>
      <c r="O18" s="42"/>
      <c r="P18" s="45"/>
      <c r="Q18" s="48"/>
      <c r="R18" s="48"/>
      <c r="S18" s="48"/>
      <c r="T18" s="48"/>
      <c r="U18" s="48"/>
      <c r="V18" s="48"/>
      <c r="W18" s="48"/>
      <c r="X18" s="48"/>
    </row>
    <row r="19" spans="1:24" s="47" customFormat="1" x14ac:dyDescent="0.2">
      <c r="A19" s="76">
        <v>2</v>
      </c>
      <c r="B19" s="70"/>
      <c r="C19" s="223"/>
      <c r="D19" s="223"/>
      <c r="E19" s="39"/>
      <c r="F19" s="78"/>
      <c r="G19" s="227"/>
      <c r="H19" s="227"/>
      <c r="I19" s="41"/>
      <c r="J19" s="41"/>
      <c r="K19" s="41"/>
      <c r="L19" s="41"/>
      <c r="M19" s="41"/>
      <c r="N19" s="41"/>
      <c r="O19" s="42"/>
      <c r="P19" s="45"/>
      <c r="Q19" s="48"/>
      <c r="R19" s="48"/>
      <c r="S19" s="48"/>
      <c r="T19" s="48"/>
      <c r="U19" s="48"/>
      <c r="V19" s="48"/>
      <c r="W19" s="48"/>
      <c r="X19" s="48"/>
    </row>
    <row r="20" spans="1:24" s="47" customFormat="1" x14ac:dyDescent="0.2">
      <c r="A20" s="76">
        <v>3</v>
      </c>
      <c r="B20" s="70"/>
      <c r="C20" s="223"/>
      <c r="D20" s="223"/>
      <c r="E20" s="39"/>
      <c r="F20" s="78"/>
      <c r="G20" s="227"/>
      <c r="H20" s="227"/>
      <c r="I20" s="41"/>
      <c r="J20" s="41"/>
      <c r="K20" s="41"/>
      <c r="L20" s="41"/>
      <c r="M20" s="41"/>
      <c r="N20" s="41"/>
      <c r="O20" s="42"/>
      <c r="P20" s="45"/>
      <c r="Q20" s="48"/>
      <c r="R20" s="48"/>
      <c r="S20" s="48"/>
      <c r="T20" s="48"/>
      <c r="U20" s="48"/>
      <c r="V20" s="48"/>
      <c r="W20" s="48"/>
      <c r="X20" s="48"/>
    </row>
    <row r="21" spans="1:24" s="47" customFormat="1" x14ac:dyDescent="0.2">
      <c r="A21" s="76">
        <v>4</v>
      </c>
      <c r="B21" s="70"/>
      <c r="C21" s="223"/>
      <c r="D21" s="223"/>
      <c r="E21" s="39"/>
      <c r="F21" s="78"/>
      <c r="G21" s="227"/>
      <c r="H21" s="227"/>
      <c r="I21" s="41"/>
      <c r="J21" s="41"/>
      <c r="K21" s="41"/>
      <c r="L21" s="41"/>
      <c r="M21" s="41"/>
      <c r="N21" s="41"/>
      <c r="O21" s="42"/>
      <c r="P21" s="48"/>
      <c r="Q21" s="48"/>
      <c r="R21" s="48"/>
      <c r="S21" s="48"/>
      <c r="T21" s="48"/>
      <c r="U21" s="48"/>
      <c r="V21" s="48"/>
      <c r="W21" s="48"/>
      <c r="X21" s="48"/>
    </row>
    <row r="22" spans="1:24" s="72" customFormat="1" x14ac:dyDescent="0.2">
      <c r="A22" s="222" t="s">
        <v>66</v>
      </c>
      <c r="B22" s="222"/>
      <c r="C22" s="223"/>
      <c r="D22" s="223"/>
      <c r="E22" s="39"/>
      <c r="F22" s="79"/>
      <c r="G22" s="224"/>
      <c r="H22" s="224"/>
      <c r="I22" s="43"/>
      <c r="J22" s="43"/>
      <c r="K22" s="43"/>
      <c r="L22" s="43"/>
      <c r="M22" s="43"/>
      <c r="N22" s="43"/>
      <c r="O22" s="43"/>
      <c r="P22" s="71"/>
      <c r="Q22" s="71"/>
      <c r="R22" s="71"/>
      <c r="S22" s="71"/>
      <c r="T22" s="71"/>
      <c r="U22" s="71"/>
      <c r="V22" s="71"/>
      <c r="W22" s="71"/>
      <c r="X22" s="71"/>
    </row>
    <row r="25" spans="1:24" x14ac:dyDescent="0.2">
      <c r="B25" s="3" t="s">
        <v>24</v>
      </c>
      <c r="C25" s="4"/>
      <c r="D25" s="80"/>
      <c r="E25" s="9" t="s">
        <v>25</v>
      </c>
    </row>
    <row r="26" spans="1:24" x14ac:dyDescent="0.2">
      <c r="B26" s="1"/>
      <c r="C26" s="226" t="s">
        <v>26</v>
      </c>
      <c r="D26" s="226"/>
    </row>
    <row r="28" spans="1:24" x14ac:dyDescent="0.2">
      <c r="A28" s="225"/>
      <c r="B28" s="225"/>
      <c r="C28" s="225"/>
      <c r="D28" s="225"/>
      <c r="E28" s="225"/>
      <c r="F28" s="225"/>
      <c r="G28" s="225"/>
      <c r="H28" s="225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</row>
  </sheetData>
  <mergeCells count="32">
    <mergeCell ref="M15:N15"/>
    <mergeCell ref="B2:H2"/>
    <mergeCell ref="B3:H3"/>
    <mergeCell ref="G4:H4"/>
    <mergeCell ref="A5:A6"/>
    <mergeCell ref="B5:B6"/>
    <mergeCell ref="C5:C6"/>
    <mergeCell ref="D5:D6"/>
    <mergeCell ref="E5:E6"/>
    <mergeCell ref="F5:F6"/>
    <mergeCell ref="G5:H5"/>
    <mergeCell ref="C18:D18"/>
    <mergeCell ref="G18:H18"/>
    <mergeCell ref="C8:F8"/>
    <mergeCell ref="E15:F15"/>
    <mergeCell ref="J15:K15"/>
    <mergeCell ref="C16:D16"/>
    <mergeCell ref="G16:H16"/>
    <mergeCell ref="I16:J16"/>
    <mergeCell ref="C17:D17"/>
    <mergeCell ref="G17:H17"/>
    <mergeCell ref="C19:D19"/>
    <mergeCell ref="G19:H19"/>
    <mergeCell ref="C20:D20"/>
    <mergeCell ref="G20:H20"/>
    <mergeCell ref="C21:D21"/>
    <mergeCell ref="G21:H21"/>
    <mergeCell ref="A22:B22"/>
    <mergeCell ref="C22:D22"/>
    <mergeCell ref="G22:H22"/>
    <mergeCell ref="A28:H28"/>
    <mergeCell ref="C26:D2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zoomScaleNormal="100" workbookViewId="0">
      <selection activeCell="A3" sqref="A3:F3"/>
    </sheetView>
  </sheetViews>
  <sheetFormatPr defaultRowHeight="12.75" x14ac:dyDescent="0.25"/>
  <cols>
    <col min="1" max="1" width="6.140625" style="81" customWidth="1"/>
    <col min="2" max="2" width="42.28515625" style="81" customWidth="1"/>
    <col min="3" max="3" width="9.140625" style="81"/>
    <col min="4" max="4" width="11.5703125" style="81" customWidth="1"/>
    <col min="5" max="5" width="13.7109375" style="81" customWidth="1"/>
    <col min="6" max="6" width="15.42578125" style="81" customWidth="1"/>
    <col min="7" max="256" width="9.140625" style="81"/>
    <col min="257" max="257" width="4.5703125" style="81" customWidth="1"/>
    <col min="258" max="258" width="42.28515625" style="81" customWidth="1"/>
    <col min="259" max="259" width="9.140625" style="81"/>
    <col min="260" max="260" width="11.5703125" style="81" customWidth="1"/>
    <col min="261" max="261" width="12.85546875" style="81" customWidth="1"/>
    <col min="262" max="262" width="15.42578125" style="81" customWidth="1"/>
    <col min="263" max="512" width="9.140625" style="81"/>
    <col min="513" max="513" width="4.5703125" style="81" customWidth="1"/>
    <col min="514" max="514" width="42.28515625" style="81" customWidth="1"/>
    <col min="515" max="515" width="9.140625" style="81"/>
    <col min="516" max="516" width="11.5703125" style="81" customWidth="1"/>
    <col min="517" max="517" width="12.85546875" style="81" customWidth="1"/>
    <col min="518" max="518" width="15.42578125" style="81" customWidth="1"/>
    <col min="519" max="768" width="9.140625" style="81"/>
    <col min="769" max="769" width="4.5703125" style="81" customWidth="1"/>
    <col min="770" max="770" width="42.28515625" style="81" customWidth="1"/>
    <col min="771" max="771" width="9.140625" style="81"/>
    <col min="772" max="772" width="11.5703125" style="81" customWidth="1"/>
    <col min="773" max="773" width="12.85546875" style="81" customWidth="1"/>
    <col min="774" max="774" width="15.42578125" style="81" customWidth="1"/>
    <col min="775" max="1024" width="9.140625" style="81"/>
    <col min="1025" max="1025" width="4.5703125" style="81" customWidth="1"/>
    <col min="1026" max="1026" width="42.28515625" style="81" customWidth="1"/>
    <col min="1027" max="1027" width="9.140625" style="81"/>
    <col min="1028" max="1028" width="11.5703125" style="81" customWidth="1"/>
    <col min="1029" max="1029" width="12.85546875" style="81" customWidth="1"/>
    <col min="1030" max="1030" width="15.42578125" style="81" customWidth="1"/>
    <col min="1031" max="1280" width="9.140625" style="81"/>
    <col min="1281" max="1281" width="4.5703125" style="81" customWidth="1"/>
    <col min="1282" max="1282" width="42.28515625" style="81" customWidth="1"/>
    <col min="1283" max="1283" width="9.140625" style="81"/>
    <col min="1284" max="1284" width="11.5703125" style="81" customWidth="1"/>
    <col min="1285" max="1285" width="12.85546875" style="81" customWidth="1"/>
    <col min="1286" max="1286" width="15.42578125" style="81" customWidth="1"/>
    <col min="1287" max="1536" width="9.140625" style="81"/>
    <col min="1537" max="1537" width="4.5703125" style="81" customWidth="1"/>
    <col min="1538" max="1538" width="42.28515625" style="81" customWidth="1"/>
    <col min="1539" max="1539" width="9.140625" style="81"/>
    <col min="1540" max="1540" width="11.5703125" style="81" customWidth="1"/>
    <col min="1541" max="1541" width="12.85546875" style="81" customWidth="1"/>
    <col min="1542" max="1542" width="15.42578125" style="81" customWidth="1"/>
    <col min="1543" max="1792" width="9.140625" style="81"/>
    <col min="1793" max="1793" width="4.5703125" style="81" customWidth="1"/>
    <col min="1794" max="1794" width="42.28515625" style="81" customWidth="1"/>
    <col min="1795" max="1795" width="9.140625" style="81"/>
    <col min="1796" max="1796" width="11.5703125" style="81" customWidth="1"/>
    <col min="1797" max="1797" width="12.85546875" style="81" customWidth="1"/>
    <col min="1798" max="1798" width="15.42578125" style="81" customWidth="1"/>
    <col min="1799" max="2048" width="9.140625" style="81"/>
    <col min="2049" max="2049" width="4.5703125" style="81" customWidth="1"/>
    <col min="2050" max="2050" width="42.28515625" style="81" customWidth="1"/>
    <col min="2051" max="2051" width="9.140625" style="81"/>
    <col min="2052" max="2052" width="11.5703125" style="81" customWidth="1"/>
    <col min="2053" max="2053" width="12.85546875" style="81" customWidth="1"/>
    <col min="2054" max="2054" width="15.42578125" style="81" customWidth="1"/>
    <col min="2055" max="2304" width="9.140625" style="81"/>
    <col min="2305" max="2305" width="4.5703125" style="81" customWidth="1"/>
    <col min="2306" max="2306" width="42.28515625" style="81" customWidth="1"/>
    <col min="2307" max="2307" width="9.140625" style="81"/>
    <col min="2308" max="2308" width="11.5703125" style="81" customWidth="1"/>
    <col min="2309" max="2309" width="12.85546875" style="81" customWidth="1"/>
    <col min="2310" max="2310" width="15.42578125" style="81" customWidth="1"/>
    <col min="2311" max="2560" width="9.140625" style="81"/>
    <col min="2561" max="2561" width="4.5703125" style="81" customWidth="1"/>
    <col min="2562" max="2562" width="42.28515625" style="81" customWidth="1"/>
    <col min="2563" max="2563" width="9.140625" style="81"/>
    <col min="2564" max="2564" width="11.5703125" style="81" customWidth="1"/>
    <col min="2565" max="2565" width="12.85546875" style="81" customWidth="1"/>
    <col min="2566" max="2566" width="15.42578125" style="81" customWidth="1"/>
    <col min="2567" max="2816" width="9.140625" style="81"/>
    <col min="2817" max="2817" width="4.5703125" style="81" customWidth="1"/>
    <col min="2818" max="2818" width="42.28515625" style="81" customWidth="1"/>
    <col min="2819" max="2819" width="9.140625" style="81"/>
    <col min="2820" max="2820" width="11.5703125" style="81" customWidth="1"/>
    <col min="2821" max="2821" width="12.85546875" style="81" customWidth="1"/>
    <col min="2822" max="2822" width="15.42578125" style="81" customWidth="1"/>
    <col min="2823" max="3072" width="9.140625" style="81"/>
    <col min="3073" max="3073" width="4.5703125" style="81" customWidth="1"/>
    <col min="3074" max="3074" width="42.28515625" style="81" customWidth="1"/>
    <col min="3075" max="3075" width="9.140625" style="81"/>
    <col min="3076" max="3076" width="11.5703125" style="81" customWidth="1"/>
    <col min="3077" max="3077" width="12.85546875" style="81" customWidth="1"/>
    <col min="3078" max="3078" width="15.42578125" style="81" customWidth="1"/>
    <col min="3079" max="3328" width="9.140625" style="81"/>
    <col min="3329" max="3329" width="4.5703125" style="81" customWidth="1"/>
    <col min="3330" max="3330" width="42.28515625" style="81" customWidth="1"/>
    <col min="3331" max="3331" width="9.140625" style="81"/>
    <col min="3332" max="3332" width="11.5703125" style="81" customWidth="1"/>
    <col min="3333" max="3333" width="12.85546875" style="81" customWidth="1"/>
    <col min="3334" max="3334" width="15.42578125" style="81" customWidth="1"/>
    <col min="3335" max="3584" width="9.140625" style="81"/>
    <col min="3585" max="3585" width="4.5703125" style="81" customWidth="1"/>
    <col min="3586" max="3586" width="42.28515625" style="81" customWidth="1"/>
    <col min="3587" max="3587" width="9.140625" style="81"/>
    <col min="3588" max="3588" width="11.5703125" style="81" customWidth="1"/>
    <col min="3589" max="3589" width="12.85546875" style="81" customWidth="1"/>
    <col min="3590" max="3590" width="15.42578125" style="81" customWidth="1"/>
    <col min="3591" max="3840" width="9.140625" style="81"/>
    <col min="3841" max="3841" width="4.5703125" style="81" customWidth="1"/>
    <col min="3842" max="3842" width="42.28515625" style="81" customWidth="1"/>
    <col min="3843" max="3843" width="9.140625" style="81"/>
    <col min="3844" max="3844" width="11.5703125" style="81" customWidth="1"/>
    <col min="3845" max="3845" width="12.85546875" style="81" customWidth="1"/>
    <col min="3846" max="3846" width="15.42578125" style="81" customWidth="1"/>
    <col min="3847" max="4096" width="9.140625" style="81"/>
    <col min="4097" max="4097" width="4.5703125" style="81" customWidth="1"/>
    <col min="4098" max="4098" width="42.28515625" style="81" customWidth="1"/>
    <col min="4099" max="4099" width="9.140625" style="81"/>
    <col min="4100" max="4100" width="11.5703125" style="81" customWidth="1"/>
    <col min="4101" max="4101" width="12.85546875" style="81" customWidth="1"/>
    <col min="4102" max="4102" width="15.42578125" style="81" customWidth="1"/>
    <col min="4103" max="4352" width="9.140625" style="81"/>
    <col min="4353" max="4353" width="4.5703125" style="81" customWidth="1"/>
    <col min="4354" max="4354" width="42.28515625" style="81" customWidth="1"/>
    <col min="4355" max="4355" width="9.140625" style="81"/>
    <col min="4356" max="4356" width="11.5703125" style="81" customWidth="1"/>
    <col min="4357" max="4357" width="12.85546875" style="81" customWidth="1"/>
    <col min="4358" max="4358" width="15.42578125" style="81" customWidth="1"/>
    <col min="4359" max="4608" width="9.140625" style="81"/>
    <col min="4609" max="4609" width="4.5703125" style="81" customWidth="1"/>
    <col min="4610" max="4610" width="42.28515625" style="81" customWidth="1"/>
    <col min="4611" max="4611" width="9.140625" style="81"/>
    <col min="4612" max="4612" width="11.5703125" style="81" customWidth="1"/>
    <col min="4613" max="4613" width="12.85546875" style="81" customWidth="1"/>
    <col min="4614" max="4614" width="15.42578125" style="81" customWidth="1"/>
    <col min="4615" max="4864" width="9.140625" style="81"/>
    <col min="4865" max="4865" width="4.5703125" style="81" customWidth="1"/>
    <col min="4866" max="4866" width="42.28515625" style="81" customWidth="1"/>
    <col min="4867" max="4867" width="9.140625" style="81"/>
    <col min="4868" max="4868" width="11.5703125" style="81" customWidth="1"/>
    <col min="4869" max="4869" width="12.85546875" style="81" customWidth="1"/>
    <col min="4870" max="4870" width="15.42578125" style="81" customWidth="1"/>
    <col min="4871" max="5120" width="9.140625" style="81"/>
    <col min="5121" max="5121" width="4.5703125" style="81" customWidth="1"/>
    <col min="5122" max="5122" width="42.28515625" style="81" customWidth="1"/>
    <col min="5123" max="5123" width="9.140625" style="81"/>
    <col min="5124" max="5124" width="11.5703125" style="81" customWidth="1"/>
    <col min="5125" max="5125" width="12.85546875" style="81" customWidth="1"/>
    <col min="5126" max="5126" width="15.42578125" style="81" customWidth="1"/>
    <col min="5127" max="5376" width="9.140625" style="81"/>
    <col min="5377" max="5377" width="4.5703125" style="81" customWidth="1"/>
    <col min="5378" max="5378" width="42.28515625" style="81" customWidth="1"/>
    <col min="5379" max="5379" width="9.140625" style="81"/>
    <col min="5380" max="5380" width="11.5703125" style="81" customWidth="1"/>
    <col min="5381" max="5381" width="12.85546875" style="81" customWidth="1"/>
    <col min="5382" max="5382" width="15.42578125" style="81" customWidth="1"/>
    <col min="5383" max="5632" width="9.140625" style="81"/>
    <col min="5633" max="5633" width="4.5703125" style="81" customWidth="1"/>
    <col min="5634" max="5634" width="42.28515625" style="81" customWidth="1"/>
    <col min="5635" max="5635" width="9.140625" style="81"/>
    <col min="5636" max="5636" width="11.5703125" style="81" customWidth="1"/>
    <col min="5637" max="5637" width="12.85546875" style="81" customWidth="1"/>
    <col min="5638" max="5638" width="15.42578125" style="81" customWidth="1"/>
    <col min="5639" max="5888" width="9.140625" style="81"/>
    <col min="5889" max="5889" width="4.5703125" style="81" customWidth="1"/>
    <col min="5890" max="5890" width="42.28515625" style="81" customWidth="1"/>
    <col min="5891" max="5891" width="9.140625" style="81"/>
    <col min="5892" max="5892" width="11.5703125" style="81" customWidth="1"/>
    <col min="5893" max="5893" width="12.85546875" style="81" customWidth="1"/>
    <col min="5894" max="5894" width="15.42578125" style="81" customWidth="1"/>
    <col min="5895" max="6144" width="9.140625" style="81"/>
    <col min="6145" max="6145" width="4.5703125" style="81" customWidth="1"/>
    <col min="6146" max="6146" width="42.28515625" style="81" customWidth="1"/>
    <col min="6147" max="6147" width="9.140625" style="81"/>
    <col min="6148" max="6148" width="11.5703125" style="81" customWidth="1"/>
    <col min="6149" max="6149" width="12.85546875" style="81" customWidth="1"/>
    <col min="6150" max="6150" width="15.42578125" style="81" customWidth="1"/>
    <col min="6151" max="6400" width="9.140625" style="81"/>
    <col min="6401" max="6401" width="4.5703125" style="81" customWidth="1"/>
    <col min="6402" max="6402" width="42.28515625" style="81" customWidth="1"/>
    <col min="6403" max="6403" width="9.140625" style="81"/>
    <col min="6404" max="6404" width="11.5703125" style="81" customWidth="1"/>
    <col min="6405" max="6405" width="12.85546875" style="81" customWidth="1"/>
    <col min="6406" max="6406" width="15.42578125" style="81" customWidth="1"/>
    <col min="6407" max="6656" width="9.140625" style="81"/>
    <col min="6657" max="6657" width="4.5703125" style="81" customWidth="1"/>
    <col min="6658" max="6658" width="42.28515625" style="81" customWidth="1"/>
    <col min="6659" max="6659" width="9.140625" style="81"/>
    <col min="6660" max="6660" width="11.5703125" style="81" customWidth="1"/>
    <col min="6661" max="6661" width="12.85546875" style="81" customWidth="1"/>
    <col min="6662" max="6662" width="15.42578125" style="81" customWidth="1"/>
    <col min="6663" max="6912" width="9.140625" style="81"/>
    <col min="6913" max="6913" width="4.5703125" style="81" customWidth="1"/>
    <col min="6914" max="6914" width="42.28515625" style="81" customWidth="1"/>
    <col min="6915" max="6915" width="9.140625" style="81"/>
    <col min="6916" max="6916" width="11.5703125" style="81" customWidth="1"/>
    <col min="6917" max="6917" width="12.85546875" style="81" customWidth="1"/>
    <col min="6918" max="6918" width="15.42578125" style="81" customWidth="1"/>
    <col min="6919" max="7168" width="9.140625" style="81"/>
    <col min="7169" max="7169" width="4.5703125" style="81" customWidth="1"/>
    <col min="7170" max="7170" width="42.28515625" style="81" customWidth="1"/>
    <col min="7171" max="7171" width="9.140625" style="81"/>
    <col min="7172" max="7172" width="11.5703125" style="81" customWidth="1"/>
    <col min="7173" max="7173" width="12.85546875" style="81" customWidth="1"/>
    <col min="7174" max="7174" width="15.42578125" style="81" customWidth="1"/>
    <col min="7175" max="7424" width="9.140625" style="81"/>
    <col min="7425" max="7425" width="4.5703125" style="81" customWidth="1"/>
    <col min="7426" max="7426" width="42.28515625" style="81" customWidth="1"/>
    <col min="7427" max="7427" width="9.140625" style="81"/>
    <col min="7428" max="7428" width="11.5703125" style="81" customWidth="1"/>
    <col min="7429" max="7429" width="12.85546875" style="81" customWidth="1"/>
    <col min="7430" max="7430" width="15.42578125" style="81" customWidth="1"/>
    <col min="7431" max="7680" width="9.140625" style="81"/>
    <col min="7681" max="7681" width="4.5703125" style="81" customWidth="1"/>
    <col min="7682" max="7682" width="42.28515625" style="81" customWidth="1"/>
    <col min="7683" max="7683" width="9.140625" style="81"/>
    <col min="7684" max="7684" width="11.5703125" style="81" customWidth="1"/>
    <col min="7685" max="7685" width="12.85546875" style="81" customWidth="1"/>
    <col min="7686" max="7686" width="15.42578125" style="81" customWidth="1"/>
    <col min="7687" max="7936" width="9.140625" style="81"/>
    <col min="7937" max="7937" width="4.5703125" style="81" customWidth="1"/>
    <col min="7938" max="7938" width="42.28515625" style="81" customWidth="1"/>
    <col min="7939" max="7939" width="9.140625" style="81"/>
    <col min="7940" max="7940" width="11.5703125" style="81" customWidth="1"/>
    <col min="7941" max="7941" width="12.85546875" style="81" customWidth="1"/>
    <col min="7942" max="7942" width="15.42578125" style="81" customWidth="1"/>
    <col min="7943" max="8192" width="9.140625" style="81"/>
    <col min="8193" max="8193" width="4.5703125" style="81" customWidth="1"/>
    <col min="8194" max="8194" width="42.28515625" style="81" customWidth="1"/>
    <col min="8195" max="8195" width="9.140625" style="81"/>
    <col min="8196" max="8196" width="11.5703125" style="81" customWidth="1"/>
    <col min="8197" max="8197" width="12.85546875" style="81" customWidth="1"/>
    <col min="8198" max="8198" width="15.42578125" style="81" customWidth="1"/>
    <col min="8199" max="8448" width="9.140625" style="81"/>
    <col min="8449" max="8449" width="4.5703125" style="81" customWidth="1"/>
    <col min="8450" max="8450" width="42.28515625" style="81" customWidth="1"/>
    <col min="8451" max="8451" width="9.140625" style="81"/>
    <col min="8452" max="8452" width="11.5703125" style="81" customWidth="1"/>
    <col min="8453" max="8453" width="12.85546875" style="81" customWidth="1"/>
    <col min="8454" max="8454" width="15.42578125" style="81" customWidth="1"/>
    <col min="8455" max="8704" width="9.140625" style="81"/>
    <col min="8705" max="8705" width="4.5703125" style="81" customWidth="1"/>
    <col min="8706" max="8706" width="42.28515625" style="81" customWidth="1"/>
    <col min="8707" max="8707" width="9.140625" style="81"/>
    <col min="8708" max="8708" width="11.5703125" style="81" customWidth="1"/>
    <col min="8709" max="8709" width="12.85546875" style="81" customWidth="1"/>
    <col min="8710" max="8710" width="15.42578125" style="81" customWidth="1"/>
    <col min="8711" max="8960" width="9.140625" style="81"/>
    <col min="8961" max="8961" width="4.5703125" style="81" customWidth="1"/>
    <col min="8962" max="8962" width="42.28515625" style="81" customWidth="1"/>
    <col min="8963" max="8963" width="9.140625" style="81"/>
    <col min="8964" max="8964" width="11.5703125" style="81" customWidth="1"/>
    <col min="8965" max="8965" width="12.85546875" style="81" customWidth="1"/>
    <col min="8966" max="8966" width="15.42578125" style="81" customWidth="1"/>
    <col min="8967" max="9216" width="9.140625" style="81"/>
    <col min="9217" max="9217" width="4.5703125" style="81" customWidth="1"/>
    <col min="9218" max="9218" width="42.28515625" style="81" customWidth="1"/>
    <col min="9219" max="9219" width="9.140625" style="81"/>
    <col min="9220" max="9220" width="11.5703125" style="81" customWidth="1"/>
    <col min="9221" max="9221" width="12.85546875" style="81" customWidth="1"/>
    <col min="9222" max="9222" width="15.42578125" style="81" customWidth="1"/>
    <col min="9223" max="9472" width="9.140625" style="81"/>
    <col min="9473" max="9473" width="4.5703125" style="81" customWidth="1"/>
    <col min="9474" max="9474" width="42.28515625" style="81" customWidth="1"/>
    <col min="9475" max="9475" width="9.140625" style="81"/>
    <col min="9476" max="9476" width="11.5703125" style="81" customWidth="1"/>
    <col min="9477" max="9477" width="12.85546875" style="81" customWidth="1"/>
    <col min="9478" max="9478" width="15.42578125" style="81" customWidth="1"/>
    <col min="9479" max="9728" width="9.140625" style="81"/>
    <col min="9729" max="9729" width="4.5703125" style="81" customWidth="1"/>
    <col min="9730" max="9730" width="42.28515625" style="81" customWidth="1"/>
    <col min="9731" max="9731" width="9.140625" style="81"/>
    <col min="9732" max="9732" width="11.5703125" style="81" customWidth="1"/>
    <col min="9733" max="9733" width="12.85546875" style="81" customWidth="1"/>
    <col min="9734" max="9734" width="15.42578125" style="81" customWidth="1"/>
    <col min="9735" max="9984" width="9.140625" style="81"/>
    <col min="9985" max="9985" width="4.5703125" style="81" customWidth="1"/>
    <col min="9986" max="9986" width="42.28515625" style="81" customWidth="1"/>
    <col min="9987" max="9987" width="9.140625" style="81"/>
    <col min="9988" max="9988" width="11.5703125" style="81" customWidth="1"/>
    <col min="9989" max="9989" width="12.85546875" style="81" customWidth="1"/>
    <col min="9990" max="9990" width="15.42578125" style="81" customWidth="1"/>
    <col min="9991" max="10240" width="9.140625" style="81"/>
    <col min="10241" max="10241" width="4.5703125" style="81" customWidth="1"/>
    <col min="10242" max="10242" width="42.28515625" style="81" customWidth="1"/>
    <col min="10243" max="10243" width="9.140625" style="81"/>
    <col min="10244" max="10244" width="11.5703125" style="81" customWidth="1"/>
    <col min="10245" max="10245" width="12.85546875" style="81" customWidth="1"/>
    <col min="10246" max="10246" width="15.42578125" style="81" customWidth="1"/>
    <col min="10247" max="10496" width="9.140625" style="81"/>
    <col min="10497" max="10497" width="4.5703125" style="81" customWidth="1"/>
    <col min="10498" max="10498" width="42.28515625" style="81" customWidth="1"/>
    <col min="10499" max="10499" width="9.140625" style="81"/>
    <col min="10500" max="10500" width="11.5703125" style="81" customWidth="1"/>
    <col min="10501" max="10501" width="12.85546875" style="81" customWidth="1"/>
    <col min="10502" max="10502" width="15.42578125" style="81" customWidth="1"/>
    <col min="10503" max="10752" width="9.140625" style="81"/>
    <col min="10753" max="10753" width="4.5703125" style="81" customWidth="1"/>
    <col min="10754" max="10754" width="42.28515625" style="81" customWidth="1"/>
    <col min="10755" max="10755" width="9.140625" style="81"/>
    <col min="10756" max="10756" width="11.5703125" style="81" customWidth="1"/>
    <col min="10757" max="10757" width="12.85546875" style="81" customWidth="1"/>
    <col min="10758" max="10758" width="15.42578125" style="81" customWidth="1"/>
    <col min="10759" max="11008" width="9.140625" style="81"/>
    <col min="11009" max="11009" width="4.5703125" style="81" customWidth="1"/>
    <col min="11010" max="11010" width="42.28515625" style="81" customWidth="1"/>
    <col min="11011" max="11011" width="9.140625" style="81"/>
    <col min="11012" max="11012" width="11.5703125" style="81" customWidth="1"/>
    <col min="11013" max="11013" width="12.85546875" style="81" customWidth="1"/>
    <col min="11014" max="11014" width="15.42578125" style="81" customWidth="1"/>
    <col min="11015" max="11264" width="9.140625" style="81"/>
    <col min="11265" max="11265" width="4.5703125" style="81" customWidth="1"/>
    <col min="11266" max="11266" width="42.28515625" style="81" customWidth="1"/>
    <col min="11267" max="11267" width="9.140625" style="81"/>
    <col min="11268" max="11268" width="11.5703125" style="81" customWidth="1"/>
    <col min="11269" max="11269" width="12.85546875" style="81" customWidth="1"/>
    <col min="11270" max="11270" width="15.42578125" style="81" customWidth="1"/>
    <col min="11271" max="11520" width="9.140625" style="81"/>
    <col min="11521" max="11521" width="4.5703125" style="81" customWidth="1"/>
    <col min="11522" max="11522" width="42.28515625" style="81" customWidth="1"/>
    <col min="11523" max="11523" width="9.140625" style="81"/>
    <col min="11524" max="11524" width="11.5703125" style="81" customWidth="1"/>
    <col min="11525" max="11525" width="12.85546875" style="81" customWidth="1"/>
    <col min="11526" max="11526" width="15.42578125" style="81" customWidth="1"/>
    <col min="11527" max="11776" width="9.140625" style="81"/>
    <col min="11777" max="11777" width="4.5703125" style="81" customWidth="1"/>
    <col min="11778" max="11778" width="42.28515625" style="81" customWidth="1"/>
    <col min="11779" max="11779" width="9.140625" style="81"/>
    <col min="11780" max="11780" width="11.5703125" style="81" customWidth="1"/>
    <col min="11781" max="11781" width="12.85546875" style="81" customWidth="1"/>
    <col min="11782" max="11782" width="15.42578125" style="81" customWidth="1"/>
    <col min="11783" max="12032" width="9.140625" style="81"/>
    <col min="12033" max="12033" width="4.5703125" style="81" customWidth="1"/>
    <col min="12034" max="12034" width="42.28515625" style="81" customWidth="1"/>
    <col min="12035" max="12035" width="9.140625" style="81"/>
    <col min="12036" max="12036" width="11.5703125" style="81" customWidth="1"/>
    <col min="12037" max="12037" width="12.85546875" style="81" customWidth="1"/>
    <col min="12038" max="12038" width="15.42578125" style="81" customWidth="1"/>
    <col min="12039" max="12288" width="9.140625" style="81"/>
    <col min="12289" max="12289" width="4.5703125" style="81" customWidth="1"/>
    <col min="12290" max="12290" width="42.28515625" style="81" customWidth="1"/>
    <col min="12291" max="12291" width="9.140625" style="81"/>
    <col min="12292" max="12292" width="11.5703125" style="81" customWidth="1"/>
    <col min="12293" max="12293" width="12.85546875" style="81" customWidth="1"/>
    <col min="12294" max="12294" width="15.42578125" style="81" customWidth="1"/>
    <col min="12295" max="12544" width="9.140625" style="81"/>
    <col min="12545" max="12545" width="4.5703125" style="81" customWidth="1"/>
    <col min="12546" max="12546" width="42.28515625" style="81" customWidth="1"/>
    <col min="12547" max="12547" width="9.140625" style="81"/>
    <col min="12548" max="12548" width="11.5703125" style="81" customWidth="1"/>
    <col min="12549" max="12549" width="12.85546875" style="81" customWidth="1"/>
    <col min="12550" max="12550" width="15.42578125" style="81" customWidth="1"/>
    <col min="12551" max="12800" width="9.140625" style="81"/>
    <col min="12801" max="12801" width="4.5703125" style="81" customWidth="1"/>
    <col min="12802" max="12802" width="42.28515625" style="81" customWidth="1"/>
    <col min="12803" max="12803" width="9.140625" style="81"/>
    <col min="12804" max="12804" width="11.5703125" style="81" customWidth="1"/>
    <col min="12805" max="12805" width="12.85546875" style="81" customWidth="1"/>
    <col min="12806" max="12806" width="15.42578125" style="81" customWidth="1"/>
    <col min="12807" max="13056" width="9.140625" style="81"/>
    <col min="13057" max="13057" width="4.5703125" style="81" customWidth="1"/>
    <col min="13058" max="13058" width="42.28515625" style="81" customWidth="1"/>
    <col min="13059" max="13059" width="9.140625" style="81"/>
    <col min="13060" max="13060" width="11.5703125" style="81" customWidth="1"/>
    <col min="13061" max="13061" width="12.85546875" style="81" customWidth="1"/>
    <col min="13062" max="13062" width="15.42578125" style="81" customWidth="1"/>
    <col min="13063" max="13312" width="9.140625" style="81"/>
    <col min="13313" max="13313" width="4.5703125" style="81" customWidth="1"/>
    <col min="13314" max="13314" width="42.28515625" style="81" customWidth="1"/>
    <col min="13315" max="13315" width="9.140625" style="81"/>
    <col min="13316" max="13316" width="11.5703125" style="81" customWidth="1"/>
    <col min="13317" max="13317" width="12.85546875" style="81" customWidth="1"/>
    <col min="13318" max="13318" width="15.42578125" style="81" customWidth="1"/>
    <col min="13319" max="13568" width="9.140625" style="81"/>
    <col min="13569" max="13569" width="4.5703125" style="81" customWidth="1"/>
    <col min="13570" max="13570" width="42.28515625" style="81" customWidth="1"/>
    <col min="13571" max="13571" width="9.140625" style="81"/>
    <col min="13572" max="13572" width="11.5703125" style="81" customWidth="1"/>
    <col min="13573" max="13573" width="12.85546875" style="81" customWidth="1"/>
    <col min="13574" max="13574" width="15.42578125" style="81" customWidth="1"/>
    <col min="13575" max="13824" width="9.140625" style="81"/>
    <col min="13825" max="13825" width="4.5703125" style="81" customWidth="1"/>
    <col min="13826" max="13826" width="42.28515625" style="81" customWidth="1"/>
    <col min="13827" max="13827" width="9.140625" style="81"/>
    <col min="13828" max="13828" width="11.5703125" style="81" customWidth="1"/>
    <col min="13829" max="13829" width="12.85546875" style="81" customWidth="1"/>
    <col min="13830" max="13830" width="15.42578125" style="81" customWidth="1"/>
    <col min="13831" max="14080" width="9.140625" style="81"/>
    <col min="14081" max="14081" width="4.5703125" style="81" customWidth="1"/>
    <col min="14082" max="14082" width="42.28515625" style="81" customWidth="1"/>
    <col min="14083" max="14083" width="9.140625" style="81"/>
    <col min="14084" max="14084" width="11.5703125" style="81" customWidth="1"/>
    <col min="14085" max="14085" width="12.85546875" style="81" customWidth="1"/>
    <col min="14086" max="14086" width="15.42578125" style="81" customWidth="1"/>
    <col min="14087" max="14336" width="9.140625" style="81"/>
    <col min="14337" max="14337" width="4.5703125" style="81" customWidth="1"/>
    <col min="14338" max="14338" width="42.28515625" style="81" customWidth="1"/>
    <col min="14339" max="14339" width="9.140625" style="81"/>
    <col min="14340" max="14340" width="11.5703125" style="81" customWidth="1"/>
    <col min="14341" max="14341" width="12.85546875" style="81" customWidth="1"/>
    <col min="14342" max="14342" width="15.42578125" style="81" customWidth="1"/>
    <col min="14343" max="14592" width="9.140625" style="81"/>
    <col min="14593" max="14593" width="4.5703125" style="81" customWidth="1"/>
    <col min="14594" max="14594" width="42.28515625" style="81" customWidth="1"/>
    <col min="14595" max="14595" width="9.140625" style="81"/>
    <col min="14596" max="14596" width="11.5703125" style="81" customWidth="1"/>
    <col min="14597" max="14597" width="12.85546875" style="81" customWidth="1"/>
    <col min="14598" max="14598" width="15.42578125" style="81" customWidth="1"/>
    <col min="14599" max="14848" width="9.140625" style="81"/>
    <col min="14849" max="14849" width="4.5703125" style="81" customWidth="1"/>
    <col min="14850" max="14850" width="42.28515625" style="81" customWidth="1"/>
    <col min="14851" max="14851" width="9.140625" style="81"/>
    <col min="14852" max="14852" width="11.5703125" style="81" customWidth="1"/>
    <col min="14853" max="14853" width="12.85546875" style="81" customWidth="1"/>
    <col min="14854" max="14854" width="15.42578125" style="81" customWidth="1"/>
    <col min="14855" max="15104" width="9.140625" style="81"/>
    <col min="15105" max="15105" width="4.5703125" style="81" customWidth="1"/>
    <col min="15106" max="15106" width="42.28515625" style="81" customWidth="1"/>
    <col min="15107" max="15107" width="9.140625" style="81"/>
    <col min="15108" max="15108" width="11.5703125" style="81" customWidth="1"/>
    <col min="15109" max="15109" width="12.85546875" style="81" customWidth="1"/>
    <col min="15110" max="15110" width="15.42578125" style="81" customWidth="1"/>
    <col min="15111" max="15360" width="9.140625" style="81"/>
    <col min="15361" max="15361" width="4.5703125" style="81" customWidth="1"/>
    <col min="15362" max="15362" width="42.28515625" style="81" customWidth="1"/>
    <col min="15363" max="15363" width="9.140625" style="81"/>
    <col min="15364" max="15364" width="11.5703125" style="81" customWidth="1"/>
    <col min="15365" max="15365" width="12.85546875" style="81" customWidth="1"/>
    <col min="15366" max="15366" width="15.42578125" style="81" customWidth="1"/>
    <col min="15367" max="15616" width="9.140625" style="81"/>
    <col min="15617" max="15617" width="4.5703125" style="81" customWidth="1"/>
    <col min="15618" max="15618" width="42.28515625" style="81" customWidth="1"/>
    <col min="15619" max="15619" width="9.140625" style="81"/>
    <col min="15620" max="15620" width="11.5703125" style="81" customWidth="1"/>
    <col min="15621" max="15621" width="12.85546875" style="81" customWidth="1"/>
    <col min="15622" max="15622" width="15.42578125" style="81" customWidth="1"/>
    <col min="15623" max="15872" width="9.140625" style="81"/>
    <col min="15873" max="15873" width="4.5703125" style="81" customWidth="1"/>
    <col min="15874" max="15874" width="42.28515625" style="81" customWidth="1"/>
    <col min="15875" max="15875" width="9.140625" style="81"/>
    <col min="15876" max="15876" width="11.5703125" style="81" customWidth="1"/>
    <col min="15877" max="15877" width="12.85546875" style="81" customWidth="1"/>
    <col min="15878" max="15878" width="15.42578125" style="81" customWidth="1"/>
    <col min="15879" max="16128" width="9.140625" style="81"/>
    <col min="16129" max="16129" width="4.5703125" style="81" customWidth="1"/>
    <col min="16130" max="16130" width="42.28515625" style="81" customWidth="1"/>
    <col min="16131" max="16131" width="9.140625" style="81"/>
    <col min="16132" max="16132" width="11.5703125" style="81" customWidth="1"/>
    <col min="16133" max="16133" width="12.85546875" style="81" customWidth="1"/>
    <col min="16134" max="16134" width="15.42578125" style="81" customWidth="1"/>
    <col min="16135" max="16384" width="9.140625" style="81"/>
  </cols>
  <sheetData>
    <row r="1" spans="1:6" x14ac:dyDescent="0.25">
      <c r="F1" s="84" t="s">
        <v>149</v>
      </c>
    </row>
    <row r="2" spans="1:6" x14ac:dyDescent="0.25">
      <c r="A2" s="234" t="s">
        <v>151</v>
      </c>
      <c r="B2" s="234"/>
      <c r="C2" s="234"/>
      <c r="D2" s="234"/>
      <c r="E2" s="234"/>
      <c r="F2" s="234"/>
    </row>
    <row r="3" spans="1:6" x14ac:dyDescent="0.25">
      <c r="A3" s="234" t="s">
        <v>70</v>
      </c>
      <c r="B3" s="234"/>
      <c r="C3" s="234"/>
      <c r="D3" s="234"/>
      <c r="E3" s="234"/>
      <c r="F3" s="234"/>
    </row>
    <row r="4" spans="1:6" x14ac:dyDescent="0.25">
      <c r="A4" s="7"/>
      <c r="B4" s="7"/>
      <c r="C4" s="7"/>
      <c r="D4" s="83"/>
      <c r="E4" s="83"/>
      <c r="F4" s="89" t="s">
        <v>51</v>
      </c>
    </row>
    <row r="5" spans="1:6" x14ac:dyDescent="0.25">
      <c r="A5" s="2" t="s">
        <v>27</v>
      </c>
      <c r="B5" s="2" t="s">
        <v>1</v>
      </c>
      <c r="C5" s="2" t="s">
        <v>68</v>
      </c>
      <c r="D5" s="2" t="s">
        <v>3</v>
      </c>
      <c r="E5" s="2" t="s">
        <v>80</v>
      </c>
      <c r="F5" s="2" t="s">
        <v>79</v>
      </c>
    </row>
    <row r="6" spans="1:6" x14ac:dyDescent="0.25">
      <c r="A6" s="85">
        <v>1</v>
      </c>
      <c r="B6" s="85">
        <v>2</v>
      </c>
      <c r="C6" s="85">
        <v>3</v>
      </c>
      <c r="D6" s="85">
        <v>4</v>
      </c>
      <c r="E6" s="85">
        <v>5</v>
      </c>
      <c r="F6" s="85">
        <v>6</v>
      </c>
    </row>
    <row r="7" spans="1:6" x14ac:dyDescent="0.25">
      <c r="A7" s="2" t="s">
        <v>4</v>
      </c>
      <c r="B7" s="86"/>
      <c r="C7" s="86"/>
      <c r="D7" s="86"/>
      <c r="E7" s="86"/>
      <c r="F7" s="2">
        <f>D7*E7</f>
        <v>0</v>
      </c>
    </row>
    <row r="8" spans="1:6" x14ac:dyDescent="0.25">
      <c r="A8" s="2" t="s">
        <v>11</v>
      </c>
      <c r="B8" s="86"/>
      <c r="C8" s="86"/>
      <c r="D8" s="86"/>
      <c r="E8" s="86"/>
      <c r="F8" s="2">
        <f t="shared" ref="F8:F30" si="0">D8*E8</f>
        <v>0</v>
      </c>
    </row>
    <row r="9" spans="1:6" x14ac:dyDescent="0.25">
      <c r="A9" s="2" t="s">
        <v>12</v>
      </c>
      <c r="B9" s="86"/>
      <c r="C9" s="86"/>
      <c r="D9" s="86"/>
      <c r="E9" s="86"/>
      <c r="F9" s="2">
        <f t="shared" si="0"/>
        <v>0</v>
      </c>
    </row>
    <row r="10" spans="1:6" x14ac:dyDescent="0.25">
      <c r="A10" s="2" t="s">
        <v>13</v>
      </c>
      <c r="B10" s="86"/>
      <c r="C10" s="86"/>
      <c r="D10" s="86"/>
      <c r="E10" s="86"/>
      <c r="F10" s="2">
        <f t="shared" si="0"/>
        <v>0</v>
      </c>
    </row>
    <row r="11" spans="1:6" x14ac:dyDescent="0.25">
      <c r="A11" s="2" t="s">
        <v>14</v>
      </c>
      <c r="B11" s="86"/>
      <c r="C11" s="86"/>
      <c r="D11" s="86"/>
      <c r="E11" s="86"/>
      <c r="F11" s="2">
        <f t="shared" si="0"/>
        <v>0</v>
      </c>
    </row>
    <row r="12" spans="1:6" x14ac:dyDescent="0.25">
      <c r="A12" s="2" t="s">
        <v>15</v>
      </c>
      <c r="B12" s="86"/>
      <c r="C12" s="86"/>
      <c r="D12" s="86"/>
      <c r="E12" s="86"/>
      <c r="F12" s="2">
        <f t="shared" si="0"/>
        <v>0</v>
      </c>
    </row>
    <row r="13" spans="1:6" x14ac:dyDescent="0.25">
      <c r="A13" s="2" t="s">
        <v>16</v>
      </c>
      <c r="B13" s="86"/>
      <c r="C13" s="86"/>
      <c r="D13" s="86"/>
      <c r="E13" s="86"/>
      <c r="F13" s="2">
        <f t="shared" si="0"/>
        <v>0</v>
      </c>
    </row>
    <row r="14" spans="1:6" x14ac:dyDescent="0.25">
      <c r="A14" s="2" t="s">
        <v>17</v>
      </c>
      <c r="B14" s="86"/>
      <c r="C14" s="86"/>
      <c r="D14" s="86"/>
      <c r="E14" s="86"/>
      <c r="F14" s="2">
        <f t="shared" si="0"/>
        <v>0</v>
      </c>
    </row>
    <row r="15" spans="1:6" x14ac:dyDescent="0.25">
      <c r="A15" s="2" t="s">
        <v>18</v>
      </c>
      <c r="B15" s="86"/>
      <c r="C15" s="86"/>
      <c r="D15" s="86"/>
      <c r="E15" s="86"/>
      <c r="F15" s="2">
        <f t="shared" si="0"/>
        <v>0</v>
      </c>
    </row>
    <row r="16" spans="1:6" x14ac:dyDescent="0.25">
      <c r="A16" s="2" t="s">
        <v>19</v>
      </c>
      <c r="B16" s="86"/>
      <c r="C16" s="86"/>
      <c r="D16" s="86"/>
      <c r="E16" s="86"/>
      <c r="F16" s="2">
        <f t="shared" si="0"/>
        <v>0</v>
      </c>
    </row>
    <row r="17" spans="1:6" x14ac:dyDescent="0.25">
      <c r="A17" s="2" t="s">
        <v>20</v>
      </c>
      <c r="B17" s="86"/>
      <c r="C17" s="86"/>
      <c r="D17" s="86"/>
      <c r="E17" s="86"/>
      <c r="F17" s="2">
        <f t="shared" si="0"/>
        <v>0</v>
      </c>
    </row>
    <row r="18" spans="1:6" x14ac:dyDescent="0.25">
      <c r="A18" s="2" t="s">
        <v>21</v>
      </c>
      <c r="B18" s="86"/>
      <c r="C18" s="86"/>
      <c r="D18" s="86"/>
      <c r="E18" s="86"/>
      <c r="F18" s="2">
        <f t="shared" si="0"/>
        <v>0</v>
      </c>
    </row>
    <row r="19" spans="1:6" x14ac:dyDescent="0.25">
      <c r="A19" s="2" t="s">
        <v>22</v>
      </c>
      <c r="B19" s="86"/>
      <c r="C19" s="86"/>
      <c r="D19" s="86"/>
      <c r="E19" s="86"/>
      <c r="F19" s="2">
        <f t="shared" si="0"/>
        <v>0</v>
      </c>
    </row>
    <row r="20" spans="1:6" x14ac:dyDescent="0.25">
      <c r="A20" s="2" t="s">
        <v>23</v>
      </c>
      <c r="B20" s="86"/>
      <c r="C20" s="86"/>
      <c r="D20" s="86"/>
      <c r="E20" s="86"/>
      <c r="F20" s="2">
        <f t="shared" si="0"/>
        <v>0</v>
      </c>
    </row>
    <row r="21" spans="1:6" x14ac:dyDescent="0.25">
      <c r="A21" s="2" t="s">
        <v>72</v>
      </c>
      <c r="B21" s="86"/>
      <c r="C21" s="86"/>
      <c r="D21" s="86"/>
      <c r="E21" s="86"/>
      <c r="F21" s="2">
        <f t="shared" si="0"/>
        <v>0</v>
      </c>
    </row>
    <row r="22" spans="1:6" x14ac:dyDescent="0.25">
      <c r="A22" s="2" t="s">
        <v>73</v>
      </c>
      <c r="B22" s="86"/>
      <c r="C22" s="86"/>
      <c r="D22" s="86"/>
      <c r="E22" s="86"/>
      <c r="F22" s="2">
        <f t="shared" si="0"/>
        <v>0</v>
      </c>
    </row>
    <row r="23" spans="1:6" x14ac:dyDescent="0.25">
      <c r="A23" s="2" t="s">
        <v>74</v>
      </c>
      <c r="B23" s="86"/>
      <c r="C23" s="86"/>
      <c r="D23" s="86"/>
      <c r="E23" s="86"/>
      <c r="F23" s="2">
        <f t="shared" si="0"/>
        <v>0</v>
      </c>
    </row>
    <row r="24" spans="1:6" x14ac:dyDescent="0.25">
      <c r="A24" s="2" t="s">
        <v>75</v>
      </c>
      <c r="B24" s="86"/>
      <c r="C24" s="86"/>
      <c r="D24" s="86"/>
      <c r="E24" s="86"/>
      <c r="F24" s="2">
        <f t="shared" si="0"/>
        <v>0</v>
      </c>
    </row>
    <row r="25" spans="1:6" x14ac:dyDescent="0.25">
      <c r="A25" s="2" t="s">
        <v>76</v>
      </c>
      <c r="B25" s="86"/>
      <c r="C25" s="86"/>
      <c r="D25" s="86"/>
      <c r="E25" s="86"/>
      <c r="F25" s="2">
        <f t="shared" si="0"/>
        <v>0</v>
      </c>
    </row>
    <row r="26" spans="1:6" x14ac:dyDescent="0.25">
      <c r="A26" s="2" t="s">
        <v>77</v>
      </c>
      <c r="B26" s="87"/>
      <c r="C26" s="86"/>
      <c r="D26" s="87"/>
      <c r="E26" s="87"/>
      <c r="F26" s="2">
        <f t="shared" si="0"/>
        <v>0</v>
      </c>
    </row>
    <row r="27" spans="1:6" x14ac:dyDescent="0.25">
      <c r="A27" s="2" t="s">
        <v>78</v>
      </c>
      <c r="B27" s="87"/>
      <c r="C27" s="86"/>
      <c r="D27" s="87"/>
      <c r="E27" s="87"/>
      <c r="F27" s="2">
        <f t="shared" si="0"/>
        <v>0</v>
      </c>
    </row>
    <row r="28" spans="1:6" x14ac:dyDescent="0.25">
      <c r="A28" s="2" t="s">
        <v>78</v>
      </c>
      <c r="B28" s="87"/>
      <c r="C28" s="86"/>
      <c r="D28" s="87"/>
      <c r="E28" s="87"/>
      <c r="F28" s="2">
        <f t="shared" si="0"/>
        <v>0</v>
      </c>
    </row>
    <row r="29" spans="1:6" x14ac:dyDescent="0.25">
      <c r="A29" s="2" t="s">
        <v>78</v>
      </c>
      <c r="B29" s="87"/>
      <c r="C29" s="86"/>
      <c r="D29" s="87"/>
      <c r="E29" s="87"/>
      <c r="F29" s="2">
        <f t="shared" si="0"/>
        <v>0</v>
      </c>
    </row>
    <row r="30" spans="1:6" ht="15" customHeight="1" x14ac:dyDescent="0.25">
      <c r="A30" s="2" t="s">
        <v>78</v>
      </c>
      <c r="B30" s="87"/>
      <c r="C30" s="86"/>
      <c r="D30" s="87"/>
      <c r="E30" s="87"/>
      <c r="F30" s="2">
        <f t="shared" si="0"/>
        <v>0</v>
      </c>
    </row>
    <row r="31" spans="1:6" x14ac:dyDescent="0.25">
      <c r="A31" s="2" t="s">
        <v>5</v>
      </c>
      <c r="B31" s="90" t="s">
        <v>42</v>
      </c>
      <c r="C31" s="88" t="s">
        <v>5</v>
      </c>
      <c r="D31" s="88" t="s">
        <v>5</v>
      </c>
      <c r="E31" s="88" t="s">
        <v>5</v>
      </c>
      <c r="F31" s="2">
        <f>SUM(F7:F30)</f>
        <v>0</v>
      </c>
    </row>
    <row r="32" spans="1:6" x14ac:dyDescent="0.25">
      <c r="A32" s="82"/>
      <c r="B32" s="82"/>
      <c r="C32" s="82"/>
      <c r="D32" s="82"/>
      <c r="E32" s="82"/>
      <c r="F32" s="82"/>
    </row>
    <row r="33" spans="1:6" ht="42" customHeight="1" x14ac:dyDescent="0.2">
      <c r="B33" s="3" t="s">
        <v>24</v>
      </c>
      <c r="C33" s="4"/>
      <c r="D33" s="80"/>
      <c r="E33" s="9" t="s">
        <v>25</v>
      </c>
    </row>
    <row r="34" spans="1:6" x14ac:dyDescent="0.2">
      <c r="B34" s="1"/>
      <c r="C34" s="226" t="s">
        <v>26</v>
      </c>
      <c r="D34" s="226"/>
      <c r="E34" s="45"/>
    </row>
    <row r="36" spans="1:6" x14ac:dyDescent="0.25">
      <c r="A36" s="235"/>
      <c r="B36" s="235"/>
      <c r="C36" s="235"/>
      <c r="D36" s="235"/>
      <c r="E36" s="235"/>
      <c r="F36" s="235"/>
    </row>
  </sheetData>
  <mergeCells count="4">
    <mergeCell ref="A2:F2"/>
    <mergeCell ref="A3:F3"/>
    <mergeCell ref="A36:F36"/>
    <mergeCell ref="C34:D34"/>
  </mergeCells>
  <pageMargins left="0.7" right="0.7" top="0.75" bottom="0.75" header="0.3" footer="0.3"/>
  <pageSetup paperSize="9" scale="8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5"/>
  <sheetViews>
    <sheetView zoomScaleNormal="100" workbookViewId="0">
      <selection activeCell="A3" sqref="A3:Q3"/>
    </sheetView>
  </sheetViews>
  <sheetFormatPr defaultRowHeight="12.75" x14ac:dyDescent="0.25"/>
  <cols>
    <col min="1" max="1" width="4.85546875" style="99" customWidth="1"/>
    <col min="2" max="2" width="30.85546875" style="92" bestFit="1" customWidth="1"/>
    <col min="3" max="4" width="8.85546875" style="92" customWidth="1"/>
    <col min="5" max="5" width="11.85546875" style="92" customWidth="1"/>
    <col min="6" max="6" width="10.28515625" style="92" customWidth="1"/>
    <col min="7" max="7" width="9.7109375" style="92" customWidth="1"/>
    <col min="8" max="9" width="9.5703125" style="92" customWidth="1"/>
    <col min="10" max="10" width="10.28515625" style="92" customWidth="1"/>
    <col min="11" max="11" width="11.140625" style="92" customWidth="1"/>
    <col min="12" max="12" width="11.28515625" style="92" customWidth="1"/>
    <col min="13" max="13" width="8.28515625" style="92" customWidth="1"/>
    <col min="14" max="14" width="9.28515625" style="92" customWidth="1"/>
    <col min="15" max="15" width="9" style="92" customWidth="1"/>
    <col min="16" max="16" width="12" style="92" customWidth="1"/>
    <col min="17" max="17" width="12.42578125" style="92" customWidth="1"/>
    <col min="18" max="18" width="0.140625" style="92" customWidth="1"/>
    <col min="19" max="19" width="9.140625" style="92" customWidth="1"/>
    <col min="20" max="247" width="9.140625" style="92"/>
    <col min="248" max="248" width="3.5703125" style="92" customWidth="1"/>
    <col min="249" max="249" width="24.5703125" style="92" customWidth="1"/>
    <col min="250" max="254" width="0" style="92" hidden="1" customWidth="1"/>
    <col min="255" max="255" width="8.85546875" style="92" customWidth="1"/>
    <col min="256" max="256" width="10.7109375" style="92" customWidth="1"/>
    <col min="257" max="257" width="8.85546875" style="92" customWidth="1"/>
    <col min="258" max="258" width="11.85546875" style="92" customWidth="1"/>
    <col min="259" max="259" width="10.28515625" style="92" customWidth="1"/>
    <col min="260" max="260" width="9.7109375" style="92" customWidth="1"/>
    <col min="261" max="262" width="9.5703125" style="92" customWidth="1"/>
    <col min="263" max="263" width="10.28515625" style="92" customWidth="1"/>
    <col min="264" max="264" width="11.140625" style="92" customWidth="1"/>
    <col min="265" max="265" width="11.28515625" style="92" customWidth="1"/>
    <col min="266" max="266" width="8.28515625" style="92" customWidth="1"/>
    <col min="267" max="267" width="11.28515625" style="92" customWidth="1"/>
    <col min="268" max="268" width="8" style="92" customWidth="1"/>
    <col min="269" max="269" width="12" style="92" customWidth="1"/>
    <col min="270" max="270" width="0" style="92" hidden="1" customWidth="1"/>
    <col min="271" max="271" width="12.42578125" style="92" customWidth="1"/>
    <col min="272" max="272" width="0.140625" style="92" customWidth="1"/>
    <col min="273" max="273" width="6.5703125" style="92" customWidth="1"/>
    <col min="274" max="275" width="0" style="92" hidden="1" customWidth="1"/>
    <col min="276" max="503" width="9.140625" style="92"/>
    <col min="504" max="504" width="3.5703125" style="92" customWidth="1"/>
    <col min="505" max="505" width="24.5703125" style="92" customWidth="1"/>
    <col min="506" max="510" width="0" style="92" hidden="1" customWidth="1"/>
    <col min="511" max="511" width="8.85546875" style="92" customWidth="1"/>
    <col min="512" max="512" width="10.7109375" style="92" customWidth="1"/>
    <col min="513" max="513" width="8.85546875" style="92" customWidth="1"/>
    <col min="514" max="514" width="11.85546875" style="92" customWidth="1"/>
    <col min="515" max="515" width="10.28515625" style="92" customWidth="1"/>
    <col min="516" max="516" width="9.7109375" style="92" customWidth="1"/>
    <col min="517" max="518" width="9.5703125" style="92" customWidth="1"/>
    <col min="519" max="519" width="10.28515625" style="92" customWidth="1"/>
    <col min="520" max="520" width="11.140625" style="92" customWidth="1"/>
    <col min="521" max="521" width="11.28515625" style="92" customWidth="1"/>
    <col min="522" max="522" width="8.28515625" style="92" customWidth="1"/>
    <col min="523" max="523" width="11.28515625" style="92" customWidth="1"/>
    <col min="524" max="524" width="8" style="92" customWidth="1"/>
    <col min="525" max="525" width="12" style="92" customWidth="1"/>
    <col min="526" max="526" width="0" style="92" hidden="1" customWidth="1"/>
    <col min="527" max="527" width="12.42578125" style="92" customWidth="1"/>
    <col min="528" max="528" width="0.140625" style="92" customWidth="1"/>
    <col min="529" max="529" width="6.5703125" style="92" customWidth="1"/>
    <col min="530" max="531" width="0" style="92" hidden="1" customWidth="1"/>
    <col min="532" max="759" width="9.140625" style="92"/>
    <col min="760" max="760" width="3.5703125" style="92" customWidth="1"/>
    <col min="761" max="761" width="24.5703125" style="92" customWidth="1"/>
    <col min="762" max="766" width="0" style="92" hidden="1" customWidth="1"/>
    <col min="767" max="767" width="8.85546875" style="92" customWidth="1"/>
    <col min="768" max="768" width="10.7109375" style="92" customWidth="1"/>
    <col min="769" max="769" width="8.85546875" style="92" customWidth="1"/>
    <col min="770" max="770" width="11.85546875" style="92" customWidth="1"/>
    <col min="771" max="771" width="10.28515625" style="92" customWidth="1"/>
    <col min="772" max="772" width="9.7109375" style="92" customWidth="1"/>
    <col min="773" max="774" width="9.5703125" style="92" customWidth="1"/>
    <col min="775" max="775" width="10.28515625" style="92" customWidth="1"/>
    <col min="776" max="776" width="11.140625" style="92" customWidth="1"/>
    <col min="777" max="777" width="11.28515625" style="92" customWidth="1"/>
    <col min="778" max="778" width="8.28515625" style="92" customWidth="1"/>
    <col min="779" max="779" width="11.28515625" style="92" customWidth="1"/>
    <col min="780" max="780" width="8" style="92" customWidth="1"/>
    <col min="781" max="781" width="12" style="92" customWidth="1"/>
    <col min="782" max="782" width="0" style="92" hidden="1" customWidth="1"/>
    <col min="783" max="783" width="12.42578125" style="92" customWidth="1"/>
    <col min="784" max="784" width="0.140625" style="92" customWidth="1"/>
    <col min="785" max="785" width="6.5703125" style="92" customWidth="1"/>
    <col min="786" max="787" width="0" style="92" hidden="1" customWidth="1"/>
    <col min="788" max="1015" width="9.140625" style="92"/>
    <col min="1016" max="1016" width="3.5703125" style="92" customWidth="1"/>
    <col min="1017" max="1017" width="24.5703125" style="92" customWidth="1"/>
    <col min="1018" max="1022" width="0" style="92" hidden="1" customWidth="1"/>
    <col min="1023" max="1023" width="8.85546875" style="92" customWidth="1"/>
    <col min="1024" max="1024" width="10.7109375" style="92" customWidth="1"/>
    <col min="1025" max="1025" width="8.85546875" style="92" customWidth="1"/>
    <col min="1026" max="1026" width="11.85546875" style="92" customWidth="1"/>
    <col min="1027" max="1027" width="10.28515625" style="92" customWidth="1"/>
    <col min="1028" max="1028" width="9.7109375" style="92" customWidth="1"/>
    <col min="1029" max="1030" width="9.5703125" style="92" customWidth="1"/>
    <col min="1031" max="1031" width="10.28515625" style="92" customWidth="1"/>
    <col min="1032" max="1032" width="11.140625" style="92" customWidth="1"/>
    <col min="1033" max="1033" width="11.28515625" style="92" customWidth="1"/>
    <col min="1034" max="1034" width="8.28515625" style="92" customWidth="1"/>
    <col min="1035" max="1035" width="11.28515625" style="92" customWidth="1"/>
    <col min="1036" max="1036" width="8" style="92" customWidth="1"/>
    <col min="1037" max="1037" width="12" style="92" customWidth="1"/>
    <col min="1038" max="1038" width="0" style="92" hidden="1" customWidth="1"/>
    <col min="1039" max="1039" width="12.42578125" style="92" customWidth="1"/>
    <col min="1040" max="1040" width="0.140625" style="92" customWidth="1"/>
    <col min="1041" max="1041" width="6.5703125" style="92" customWidth="1"/>
    <col min="1042" max="1043" width="0" style="92" hidden="1" customWidth="1"/>
    <col min="1044" max="1271" width="9.140625" style="92"/>
    <col min="1272" max="1272" width="3.5703125" style="92" customWidth="1"/>
    <col min="1273" max="1273" width="24.5703125" style="92" customWidth="1"/>
    <col min="1274" max="1278" width="0" style="92" hidden="1" customWidth="1"/>
    <col min="1279" max="1279" width="8.85546875" style="92" customWidth="1"/>
    <col min="1280" max="1280" width="10.7109375" style="92" customWidth="1"/>
    <col min="1281" max="1281" width="8.85546875" style="92" customWidth="1"/>
    <col min="1282" max="1282" width="11.85546875" style="92" customWidth="1"/>
    <col min="1283" max="1283" width="10.28515625" style="92" customWidth="1"/>
    <col min="1284" max="1284" width="9.7109375" style="92" customWidth="1"/>
    <col min="1285" max="1286" width="9.5703125" style="92" customWidth="1"/>
    <col min="1287" max="1287" width="10.28515625" style="92" customWidth="1"/>
    <col min="1288" max="1288" width="11.140625" style="92" customWidth="1"/>
    <col min="1289" max="1289" width="11.28515625" style="92" customWidth="1"/>
    <col min="1290" max="1290" width="8.28515625" style="92" customWidth="1"/>
    <col min="1291" max="1291" width="11.28515625" style="92" customWidth="1"/>
    <col min="1292" max="1292" width="8" style="92" customWidth="1"/>
    <col min="1293" max="1293" width="12" style="92" customWidth="1"/>
    <col min="1294" max="1294" width="0" style="92" hidden="1" customWidth="1"/>
    <col min="1295" max="1295" width="12.42578125" style="92" customWidth="1"/>
    <col min="1296" max="1296" width="0.140625" style="92" customWidth="1"/>
    <col min="1297" max="1297" width="6.5703125" style="92" customWidth="1"/>
    <col min="1298" max="1299" width="0" style="92" hidden="1" customWidth="1"/>
    <col min="1300" max="1527" width="9.140625" style="92"/>
    <col min="1528" max="1528" width="3.5703125" style="92" customWidth="1"/>
    <col min="1529" max="1529" width="24.5703125" style="92" customWidth="1"/>
    <col min="1530" max="1534" width="0" style="92" hidden="1" customWidth="1"/>
    <col min="1535" max="1535" width="8.85546875" style="92" customWidth="1"/>
    <col min="1536" max="1536" width="10.7109375" style="92" customWidth="1"/>
    <col min="1537" max="1537" width="8.85546875" style="92" customWidth="1"/>
    <col min="1538" max="1538" width="11.85546875" style="92" customWidth="1"/>
    <col min="1539" max="1539" width="10.28515625" style="92" customWidth="1"/>
    <col min="1540" max="1540" width="9.7109375" style="92" customWidth="1"/>
    <col min="1541" max="1542" width="9.5703125" style="92" customWidth="1"/>
    <col min="1543" max="1543" width="10.28515625" style="92" customWidth="1"/>
    <col min="1544" max="1544" width="11.140625" style="92" customWidth="1"/>
    <col min="1545" max="1545" width="11.28515625" style="92" customWidth="1"/>
    <col min="1546" max="1546" width="8.28515625" style="92" customWidth="1"/>
    <col min="1547" max="1547" width="11.28515625" style="92" customWidth="1"/>
    <col min="1548" max="1548" width="8" style="92" customWidth="1"/>
    <col min="1549" max="1549" width="12" style="92" customWidth="1"/>
    <col min="1550" max="1550" width="0" style="92" hidden="1" customWidth="1"/>
    <col min="1551" max="1551" width="12.42578125" style="92" customWidth="1"/>
    <col min="1552" max="1552" width="0.140625" style="92" customWidth="1"/>
    <col min="1553" max="1553" width="6.5703125" style="92" customWidth="1"/>
    <col min="1554" max="1555" width="0" style="92" hidden="1" customWidth="1"/>
    <col min="1556" max="1783" width="9.140625" style="92"/>
    <col min="1784" max="1784" width="3.5703125" style="92" customWidth="1"/>
    <col min="1785" max="1785" width="24.5703125" style="92" customWidth="1"/>
    <col min="1786" max="1790" width="0" style="92" hidden="1" customWidth="1"/>
    <col min="1791" max="1791" width="8.85546875" style="92" customWidth="1"/>
    <col min="1792" max="1792" width="10.7109375" style="92" customWidth="1"/>
    <col min="1793" max="1793" width="8.85546875" style="92" customWidth="1"/>
    <col min="1794" max="1794" width="11.85546875" style="92" customWidth="1"/>
    <col min="1795" max="1795" width="10.28515625" style="92" customWidth="1"/>
    <col min="1796" max="1796" width="9.7109375" style="92" customWidth="1"/>
    <col min="1797" max="1798" width="9.5703125" style="92" customWidth="1"/>
    <col min="1799" max="1799" width="10.28515625" style="92" customWidth="1"/>
    <col min="1800" max="1800" width="11.140625" style="92" customWidth="1"/>
    <col min="1801" max="1801" width="11.28515625" style="92" customWidth="1"/>
    <col min="1802" max="1802" width="8.28515625" style="92" customWidth="1"/>
    <col min="1803" max="1803" width="11.28515625" style="92" customWidth="1"/>
    <col min="1804" max="1804" width="8" style="92" customWidth="1"/>
    <col min="1805" max="1805" width="12" style="92" customWidth="1"/>
    <col min="1806" max="1806" width="0" style="92" hidden="1" customWidth="1"/>
    <col min="1807" max="1807" width="12.42578125" style="92" customWidth="1"/>
    <col min="1808" max="1808" width="0.140625" style="92" customWidth="1"/>
    <col min="1809" max="1809" width="6.5703125" style="92" customWidth="1"/>
    <col min="1810" max="1811" width="0" style="92" hidden="1" customWidth="1"/>
    <col min="1812" max="2039" width="9.140625" style="92"/>
    <col min="2040" max="2040" width="3.5703125" style="92" customWidth="1"/>
    <col min="2041" max="2041" width="24.5703125" style="92" customWidth="1"/>
    <col min="2042" max="2046" width="0" style="92" hidden="1" customWidth="1"/>
    <col min="2047" max="2047" width="8.85546875" style="92" customWidth="1"/>
    <col min="2048" max="2048" width="10.7109375" style="92" customWidth="1"/>
    <col min="2049" max="2049" width="8.85546875" style="92" customWidth="1"/>
    <col min="2050" max="2050" width="11.85546875" style="92" customWidth="1"/>
    <col min="2051" max="2051" width="10.28515625" style="92" customWidth="1"/>
    <col min="2052" max="2052" width="9.7109375" style="92" customWidth="1"/>
    <col min="2053" max="2054" width="9.5703125" style="92" customWidth="1"/>
    <col min="2055" max="2055" width="10.28515625" style="92" customWidth="1"/>
    <col min="2056" max="2056" width="11.140625" style="92" customWidth="1"/>
    <col min="2057" max="2057" width="11.28515625" style="92" customWidth="1"/>
    <col min="2058" max="2058" width="8.28515625" style="92" customWidth="1"/>
    <col min="2059" max="2059" width="11.28515625" style="92" customWidth="1"/>
    <col min="2060" max="2060" width="8" style="92" customWidth="1"/>
    <col min="2061" max="2061" width="12" style="92" customWidth="1"/>
    <col min="2062" max="2062" width="0" style="92" hidden="1" customWidth="1"/>
    <col min="2063" max="2063" width="12.42578125" style="92" customWidth="1"/>
    <col min="2064" max="2064" width="0.140625" style="92" customWidth="1"/>
    <col min="2065" max="2065" width="6.5703125" style="92" customWidth="1"/>
    <col min="2066" max="2067" width="0" style="92" hidden="1" customWidth="1"/>
    <col min="2068" max="2295" width="9.140625" style="92"/>
    <col min="2296" max="2296" width="3.5703125" style="92" customWidth="1"/>
    <col min="2297" max="2297" width="24.5703125" style="92" customWidth="1"/>
    <col min="2298" max="2302" width="0" style="92" hidden="1" customWidth="1"/>
    <col min="2303" max="2303" width="8.85546875" style="92" customWidth="1"/>
    <col min="2304" max="2304" width="10.7109375" style="92" customWidth="1"/>
    <col min="2305" max="2305" width="8.85546875" style="92" customWidth="1"/>
    <col min="2306" max="2306" width="11.85546875" style="92" customWidth="1"/>
    <col min="2307" max="2307" width="10.28515625" style="92" customWidth="1"/>
    <col min="2308" max="2308" width="9.7109375" style="92" customWidth="1"/>
    <col min="2309" max="2310" width="9.5703125" style="92" customWidth="1"/>
    <col min="2311" max="2311" width="10.28515625" style="92" customWidth="1"/>
    <col min="2312" max="2312" width="11.140625" style="92" customWidth="1"/>
    <col min="2313" max="2313" width="11.28515625" style="92" customWidth="1"/>
    <col min="2314" max="2314" width="8.28515625" style="92" customWidth="1"/>
    <col min="2315" max="2315" width="11.28515625" style="92" customWidth="1"/>
    <col min="2316" max="2316" width="8" style="92" customWidth="1"/>
    <col min="2317" max="2317" width="12" style="92" customWidth="1"/>
    <col min="2318" max="2318" width="0" style="92" hidden="1" customWidth="1"/>
    <col min="2319" max="2319" width="12.42578125" style="92" customWidth="1"/>
    <col min="2320" max="2320" width="0.140625" style="92" customWidth="1"/>
    <col min="2321" max="2321" width="6.5703125" style="92" customWidth="1"/>
    <col min="2322" max="2323" width="0" style="92" hidden="1" customWidth="1"/>
    <col min="2324" max="2551" width="9.140625" style="92"/>
    <col min="2552" max="2552" width="3.5703125" style="92" customWidth="1"/>
    <col min="2553" max="2553" width="24.5703125" style="92" customWidth="1"/>
    <col min="2554" max="2558" width="0" style="92" hidden="1" customWidth="1"/>
    <col min="2559" max="2559" width="8.85546875" style="92" customWidth="1"/>
    <col min="2560" max="2560" width="10.7109375" style="92" customWidth="1"/>
    <col min="2561" max="2561" width="8.85546875" style="92" customWidth="1"/>
    <col min="2562" max="2562" width="11.85546875" style="92" customWidth="1"/>
    <col min="2563" max="2563" width="10.28515625" style="92" customWidth="1"/>
    <col min="2564" max="2564" width="9.7109375" style="92" customWidth="1"/>
    <col min="2565" max="2566" width="9.5703125" style="92" customWidth="1"/>
    <col min="2567" max="2567" width="10.28515625" style="92" customWidth="1"/>
    <col min="2568" max="2568" width="11.140625" style="92" customWidth="1"/>
    <col min="2569" max="2569" width="11.28515625" style="92" customWidth="1"/>
    <col min="2570" max="2570" width="8.28515625" style="92" customWidth="1"/>
    <col min="2571" max="2571" width="11.28515625" style="92" customWidth="1"/>
    <col min="2572" max="2572" width="8" style="92" customWidth="1"/>
    <col min="2573" max="2573" width="12" style="92" customWidth="1"/>
    <col min="2574" max="2574" width="0" style="92" hidden="1" customWidth="1"/>
    <col min="2575" max="2575" width="12.42578125" style="92" customWidth="1"/>
    <col min="2576" max="2576" width="0.140625" style="92" customWidth="1"/>
    <col min="2577" max="2577" width="6.5703125" style="92" customWidth="1"/>
    <col min="2578" max="2579" width="0" style="92" hidden="1" customWidth="1"/>
    <col min="2580" max="2807" width="9.140625" style="92"/>
    <col min="2808" max="2808" width="3.5703125" style="92" customWidth="1"/>
    <col min="2809" max="2809" width="24.5703125" style="92" customWidth="1"/>
    <col min="2810" max="2814" width="0" style="92" hidden="1" customWidth="1"/>
    <col min="2815" max="2815" width="8.85546875" style="92" customWidth="1"/>
    <col min="2816" max="2816" width="10.7109375" style="92" customWidth="1"/>
    <col min="2817" max="2817" width="8.85546875" style="92" customWidth="1"/>
    <col min="2818" max="2818" width="11.85546875" style="92" customWidth="1"/>
    <col min="2819" max="2819" width="10.28515625" style="92" customWidth="1"/>
    <col min="2820" max="2820" width="9.7109375" style="92" customWidth="1"/>
    <col min="2821" max="2822" width="9.5703125" style="92" customWidth="1"/>
    <col min="2823" max="2823" width="10.28515625" style="92" customWidth="1"/>
    <col min="2824" max="2824" width="11.140625" style="92" customWidth="1"/>
    <col min="2825" max="2825" width="11.28515625" style="92" customWidth="1"/>
    <col min="2826" max="2826" width="8.28515625" style="92" customWidth="1"/>
    <col min="2827" max="2827" width="11.28515625" style="92" customWidth="1"/>
    <col min="2828" max="2828" width="8" style="92" customWidth="1"/>
    <col min="2829" max="2829" width="12" style="92" customWidth="1"/>
    <col min="2830" max="2830" width="0" style="92" hidden="1" customWidth="1"/>
    <col min="2831" max="2831" width="12.42578125" style="92" customWidth="1"/>
    <col min="2832" max="2832" width="0.140625" style="92" customWidth="1"/>
    <col min="2833" max="2833" width="6.5703125" style="92" customWidth="1"/>
    <col min="2834" max="2835" width="0" style="92" hidden="1" customWidth="1"/>
    <col min="2836" max="3063" width="9.140625" style="92"/>
    <col min="3064" max="3064" width="3.5703125" style="92" customWidth="1"/>
    <col min="3065" max="3065" width="24.5703125" style="92" customWidth="1"/>
    <col min="3066" max="3070" width="0" style="92" hidden="1" customWidth="1"/>
    <col min="3071" max="3071" width="8.85546875" style="92" customWidth="1"/>
    <col min="3072" max="3072" width="10.7109375" style="92" customWidth="1"/>
    <col min="3073" max="3073" width="8.85546875" style="92" customWidth="1"/>
    <col min="3074" max="3074" width="11.85546875" style="92" customWidth="1"/>
    <col min="3075" max="3075" width="10.28515625" style="92" customWidth="1"/>
    <col min="3076" max="3076" width="9.7109375" style="92" customWidth="1"/>
    <col min="3077" max="3078" width="9.5703125" style="92" customWidth="1"/>
    <col min="3079" max="3079" width="10.28515625" style="92" customWidth="1"/>
    <col min="3080" max="3080" width="11.140625" style="92" customWidth="1"/>
    <col min="3081" max="3081" width="11.28515625" style="92" customWidth="1"/>
    <col min="3082" max="3082" width="8.28515625" style="92" customWidth="1"/>
    <col min="3083" max="3083" width="11.28515625" style="92" customWidth="1"/>
    <col min="3084" max="3084" width="8" style="92" customWidth="1"/>
    <col min="3085" max="3085" width="12" style="92" customWidth="1"/>
    <col min="3086" max="3086" width="0" style="92" hidden="1" customWidth="1"/>
    <col min="3087" max="3087" width="12.42578125" style="92" customWidth="1"/>
    <col min="3088" max="3088" width="0.140625" style="92" customWidth="1"/>
    <col min="3089" max="3089" width="6.5703125" style="92" customWidth="1"/>
    <col min="3090" max="3091" width="0" style="92" hidden="1" customWidth="1"/>
    <col min="3092" max="3319" width="9.140625" style="92"/>
    <col min="3320" max="3320" width="3.5703125" style="92" customWidth="1"/>
    <col min="3321" max="3321" width="24.5703125" style="92" customWidth="1"/>
    <col min="3322" max="3326" width="0" style="92" hidden="1" customWidth="1"/>
    <col min="3327" max="3327" width="8.85546875" style="92" customWidth="1"/>
    <col min="3328" max="3328" width="10.7109375" style="92" customWidth="1"/>
    <col min="3329" max="3329" width="8.85546875" style="92" customWidth="1"/>
    <col min="3330" max="3330" width="11.85546875" style="92" customWidth="1"/>
    <col min="3331" max="3331" width="10.28515625" style="92" customWidth="1"/>
    <col min="3332" max="3332" width="9.7109375" style="92" customWidth="1"/>
    <col min="3333" max="3334" width="9.5703125" style="92" customWidth="1"/>
    <col min="3335" max="3335" width="10.28515625" style="92" customWidth="1"/>
    <col min="3336" max="3336" width="11.140625" style="92" customWidth="1"/>
    <col min="3337" max="3337" width="11.28515625" style="92" customWidth="1"/>
    <col min="3338" max="3338" width="8.28515625" style="92" customWidth="1"/>
    <col min="3339" max="3339" width="11.28515625" style="92" customWidth="1"/>
    <col min="3340" max="3340" width="8" style="92" customWidth="1"/>
    <col min="3341" max="3341" width="12" style="92" customWidth="1"/>
    <col min="3342" max="3342" width="0" style="92" hidden="1" customWidth="1"/>
    <col min="3343" max="3343" width="12.42578125" style="92" customWidth="1"/>
    <col min="3344" max="3344" width="0.140625" style="92" customWidth="1"/>
    <col min="3345" max="3345" width="6.5703125" style="92" customWidth="1"/>
    <col min="3346" max="3347" width="0" style="92" hidden="1" customWidth="1"/>
    <col min="3348" max="3575" width="9.140625" style="92"/>
    <col min="3576" max="3576" width="3.5703125" style="92" customWidth="1"/>
    <col min="3577" max="3577" width="24.5703125" style="92" customWidth="1"/>
    <col min="3578" max="3582" width="0" style="92" hidden="1" customWidth="1"/>
    <col min="3583" max="3583" width="8.85546875" style="92" customWidth="1"/>
    <col min="3584" max="3584" width="10.7109375" style="92" customWidth="1"/>
    <col min="3585" max="3585" width="8.85546875" style="92" customWidth="1"/>
    <col min="3586" max="3586" width="11.85546875" style="92" customWidth="1"/>
    <col min="3587" max="3587" width="10.28515625" style="92" customWidth="1"/>
    <col min="3588" max="3588" width="9.7109375" style="92" customWidth="1"/>
    <col min="3589" max="3590" width="9.5703125" style="92" customWidth="1"/>
    <col min="3591" max="3591" width="10.28515625" style="92" customWidth="1"/>
    <col min="3592" max="3592" width="11.140625" style="92" customWidth="1"/>
    <col min="3593" max="3593" width="11.28515625" style="92" customWidth="1"/>
    <col min="3594" max="3594" width="8.28515625" style="92" customWidth="1"/>
    <col min="3595" max="3595" width="11.28515625" style="92" customWidth="1"/>
    <col min="3596" max="3596" width="8" style="92" customWidth="1"/>
    <col min="3597" max="3597" width="12" style="92" customWidth="1"/>
    <col min="3598" max="3598" width="0" style="92" hidden="1" customWidth="1"/>
    <col min="3599" max="3599" width="12.42578125" style="92" customWidth="1"/>
    <col min="3600" max="3600" width="0.140625" style="92" customWidth="1"/>
    <col min="3601" max="3601" width="6.5703125" style="92" customWidth="1"/>
    <col min="3602" max="3603" width="0" style="92" hidden="1" customWidth="1"/>
    <col min="3604" max="3831" width="9.140625" style="92"/>
    <col min="3832" max="3832" width="3.5703125" style="92" customWidth="1"/>
    <col min="3833" max="3833" width="24.5703125" style="92" customWidth="1"/>
    <col min="3834" max="3838" width="0" style="92" hidden="1" customWidth="1"/>
    <col min="3839" max="3839" width="8.85546875" style="92" customWidth="1"/>
    <col min="3840" max="3840" width="10.7109375" style="92" customWidth="1"/>
    <col min="3841" max="3841" width="8.85546875" style="92" customWidth="1"/>
    <col min="3842" max="3842" width="11.85546875" style="92" customWidth="1"/>
    <col min="3843" max="3843" width="10.28515625" style="92" customWidth="1"/>
    <col min="3844" max="3844" width="9.7109375" style="92" customWidth="1"/>
    <col min="3845" max="3846" width="9.5703125" style="92" customWidth="1"/>
    <col min="3847" max="3847" width="10.28515625" style="92" customWidth="1"/>
    <col min="3848" max="3848" width="11.140625" style="92" customWidth="1"/>
    <col min="3849" max="3849" width="11.28515625" style="92" customWidth="1"/>
    <col min="3850" max="3850" width="8.28515625" style="92" customWidth="1"/>
    <col min="3851" max="3851" width="11.28515625" style="92" customWidth="1"/>
    <col min="3852" max="3852" width="8" style="92" customWidth="1"/>
    <col min="3853" max="3853" width="12" style="92" customWidth="1"/>
    <col min="3854" max="3854" width="0" style="92" hidden="1" customWidth="1"/>
    <col min="3855" max="3855" width="12.42578125" style="92" customWidth="1"/>
    <col min="3856" max="3856" width="0.140625" style="92" customWidth="1"/>
    <col min="3857" max="3857" width="6.5703125" style="92" customWidth="1"/>
    <col min="3858" max="3859" width="0" style="92" hidden="1" customWidth="1"/>
    <col min="3860" max="4087" width="9.140625" style="92"/>
    <col min="4088" max="4088" width="3.5703125" style="92" customWidth="1"/>
    <col min="4089" max="4089" width="24.5703125" style="92" customWidth="1"/>
    <col min="4090" max="4094" width="0" style="92" hidden="1" customWidth="1"/>
    <col min="4095" max="4095" width="8.85546875" style="92" customWidth="1"/>
    <col min="4096" max="4096" width="10.7109375" style="92" customWidth="1"/>
    <col min="4097" max="4097" width="8.85546875" style="92" customWidth="1"/>
    <col min="4098" max="4098" width="11.85546875" style="92" customWidth="1"/>
    <col min="4099" max="4099" width="10.28515625" style="92" customWidth="1"/>
    <col min="4100" max="4100" width="9.7109375" style="92" customWidth="1"/>
    <col min="4101" max="4102" width="9.5703125" style="92" customWidth="1"/>
    <col min="4103" max="4103" width="10.28515625" style="92" customWidth="1"/>
    <col min="4104" max="4104" width="11.140625" style="92" customWidth="1"/>
    <col min="4105" max="4105" width="11.28515625" style="92" customWidth="1"/>
    <col min="4106" max="4106" width="8.28515625" style="92" customWidth="1"/>
    <col min="4107" max="4107" width="11.28515625" style="92" customWidth="1"/>
    <col min="4108" max="4108" width="8" style="92" customWidth="1"/>
    <col min="4109" max="4109" width="12" style="92" customWidth="1"/>
    <col min="4110" max="4110" width="0" style="92" hidden="1" customWidth="1"/>
    <col min="4111" max="4111" width="12.42578125" style="92" customWidth="1"/>
    <col min="4112" max="4112" width="0.140625" style="92" customWidth="1"/>
    <col min="4113" max="4113" width="6.5703125" style="92" customWidth="1"/>
    <col min="4114" max="4115" width="0" style="92" hidden="1" customWidth="1"/>
    <col min="4116" max="4343" width="9.140625" style="92"/>
    <col min="4344" max="4344" width="3.5703125" style="92" customWidth="1"/>
    <col min="4345" max="4345" width="24.5703125" style="92" customWidth="1"/>
    <col min="4346" max="4350" width="0" style="92" hidden="1" customWidth="1"/>
    <col min="4351" max="4351" width="8.85546875" style="92" customWidth="1"/>
    <col min="4352" max="4352" width="10.7109375" style="92" customWidth="1"/>
    <col min="4353" max="4353" width="8.85546875" style="92" customWidth="1"/>
    <col min="4354" max="4354" width="11.85546875" style="92" customWidth="1"/>
    <col min="4355" max="4355" width="10.28515625" style="92" customWidth="1"/>
    <col min="4356" max="4356" width="9.7109375" style="92" customWidth="1"/>
    <col min="4357" max="4358" width="9.5703125" style="92" customWidth="1"/>
    <col min="4359" max="4359" width="10.28515625" style="92" customWidth="1"/>
    <col min="4360" max="4360" width="11.140625" style="92" customWidth="1"/>
    <col min="4361" max="4361" width="11.28515625" style="92" customWidth="1"/>
    <col min="4362" max="4362" width="8.28515625" style="92" customWidth="1"/>
    <col min="4363" max="4363" width="11.28515625" style="92" customWidth="1"/>
    <col min="4364" max="4364" width="8" style="92" customWidth="1"/>
    <col min="4365" max="4365" width="12" style="92" customWidth="1"/>
    <col min="4366" max="4366" width="0" style="92" hidden="1" customWidth="1"/>
    <col min="4367" max="4367" width="12.42578125" style="92" customWidth="1"/>
    <col min="4368" max="4368" width="0.140625" style="92" customWidth="1"/>
    <col min="4369" max="4369" width="6.5703125" style="92" customWidth="1"/>
    <col min="4370" max="4371" width="0" style="92" hidden="1" customWidth="1"/>
    <col min="4372" max="4599" width="9.140625" style="92"/>
    <col min="4600" max="4600" width="3.5703125" style="92" customWidth="1"/>
    <col min="4601" max="4601" width="24.5703125" style="92" customWidth="1"/>
    <col min="4602" max="4606" width="0" style="92" hidden="1" customWidth="1"/>
    <col min="4607" max="4607" width="8.85546875" style="92" customWidth="1"/>
    <col min="4608" max="4608" width="10.7109375" style="92" customWidth="1"/>
    <col min="4609" max="4609" width="8.85546875" style="92" customWidth="1"/>
    <col min="4610" max="4610" width="11.85546875" style="92" customWidth="1"/>
    <col min="4611" max="4611" width="10.28515625" style="92" customWidth="1"/>
    <col min="4612" max="4612" width="9.7109375" style="92" customWidth="1"/>
    <col min="4613" max="4614" width="9.5703125" style="92" customWidth="1"/>
    <col min="4615" max="4615" width="10.28515625" style="92" customWidth="1"/>
    <col min="4616" max="4616" width="11.140625" style="92" customWidth="1"/>
    <col min="4617" max="4617" width="11.28515625" style="92" customWidth="1"/>
    <col min="4618" max="4618" width="8.28515625" style="92" customWidth="1"/>
    <col min="4619" max="4619" width="11.28515625" style="92" customWidth="1"/>
    <col min="4620" max="4620" width="8" style="92" customWidth="1"/>
    <col min="4621" max="4621" width="12" style="92" customWidth="1"/>
    <col min="4622" max="4622" width="0" style="92" hidden="1" customWidth="1"/>
    <col min="4623" max="4623" width="12.42578125" style="92" customWidth="1"/>
    <col min="4624" max="4624" width="0.140625" style="92" customWidth="1"/>
    <col min="4625" max="4625" width="6.5703125" style="92" customWidth="1"/>
    <col min="4626" max="4627" width="0" style="92" hidden="1" customWidth="1"/>
    <col min="4628" max="4855" width="9.140625" style="92"/>
    <col min="4856" max="4856" width="3.5703125" style="92" customWidth="1"/>
    <col min="4857" max="4857" width="24.5703125" style="92" customWidth="1"/>
    <col min="4858" max="4862" width="0" style="92" hidden="1" customWidth="1"/>
    <col min="4863" max="4863" width="8.85546875" style="92" customWidth="1"/>
    <col min="4864" max="4864" width="10.7109375" style="92" customWidth="1"/>
    <col min="4865" max="4865" width="8.85546875" style="92" customWidth="1"/>
    <col min="4866" max="4866" width="11.85546875" style="92" customWidth="1"/>
    <col min="4867" max="4867" width="10.28515625" style="92" customWidth="1"/>
    <col min="4868" max="4868" width="9.7109375" style="92" customWidth="1"/>
    <col min="4869" max="4870" width="9.5703125" style="92" customWidth="1"/>
    <col min="4871" max="4871" width="10.28515625" style="92" customWidth="1"/>
    <col min="4872" max="4872" width="11.140625" style="92" customWidth="1"/>
    <col min="4873" max="4873" width="11.28515625" style="92" customWidth="1"/>
    <col min="4874" max="4874" width="8.28515625" style="92" customWidth="1"/>
    <col min="4875" max="4875" width="11.28515625" style="92" customWidth="1"/>
    <col min="4876" max="4876" width="8" style="92" customWidth="1"/>
    <col min="4877" max="4877" width="12" style="92" customWidth="1"/>
    <col min="4878" max="4878" width="0" style="92" hidden="1" customWidth="1"/>
    <col min="4879" max="4879" width="12.42578125" style="92" customWidth="1"/>
    <col min="4880" max="4880" width="0.140625" style="92" customWidth="1"/>
    <col min="4881" max="4881" width="6.5703125" style="92" customWidth="1"/>
    <col min="4882" max="4883" width="0" style="92" hidden="1" customWidth="1"/>
    <col min="4884" max="5111" width="9.140625" style="92"/>
    <col min="5112" max="5112" width="3.5703125" style="92" customWidth="1"/>
    <col min="5113" max="5113" width="24.5703125" style="92" customWidth="1"/>
    <col min="5114" max="5118" width="0" style="92" hidden="1" customWidth="1"/>
    <col min="5119" max="5119" width="8.85546875" style="92" customWidth="1"/>
    <col min="5120" max="5120" width="10.7109375" style="92" customWidth="1"/>
    <col min="5121" max="5121" width="8.85546875" style="92" customWidth="1"/>
    <col min="5122" max="5122" width="11.85546875" style="92" customWidth="1"/>
    <col min="5123" max="5123" width="10.28515625" style="92" customWidth="1"/>
    <col min="5124" max="5124" width="9.7109375" style="92" customWidth="1"/>
    <col min="5125" max="5126" width="9.5703125" style="92" customWidth="1"/>
    <col min="5127" max="5127" width="10.28515625" style="92" customWidth="1"/>
    <col min="5128" max="5128" width="11.140625" style="92" customWidth="1"/>
    <col min="5129" max="5129" width="11.28515625" style="92" customWidth="1"/>
    <col min="5130" max="5130" width="8.28515625" style="92" customWidth="1"/>
    <col min="5131" max="5131" width="11.28515625" style="92" customWidth="1"/>
    <col min="5132" max="5132" width="8" style="92" customWidth="1"/>
    <col min="5133" max="5133" width="12" style="92" customWidth="1"/>
    <col min="5134" max="5134" width="0" style="92" hidden="1" customWidth="1"/>
    <col min="5135" max="5135" width="12.42578125" style="92" customWidth="1"/>
    <col min="5136" max="5136" width="0.140625" style="92" customWidth="1"/>
    <col min="5137" max="5137" width="6.5703125" style="92" customWidth="1"/>
    <col min="5138" max="5139" width="0" style="92" hidden="1" customWidth="1"/>
    <col min="5140" max="5367" width="9.140625" style="92"/>
    <col min="5368" max="5368" width="3.5703125" style="92" customWidth="1"/>
    <col min="5369" max="5369" width="24.5703125" style="92" customWidth="1"/>
    <col min="5370" max="5374" width="0" style="92" hidden="1" customWidth="1"/>
    <col min="5375" max="5375" width="8.85546875" style="92" customWidth="1"/>
    <col min="5376" max="5376" width="10.7109375" style="92" customWidth="1"/>
    <col min="5377" max="5377" width="8.85546875" style="92" customWidth="1"/>
    <col min="5378" max="5378" width="11.85546875" style="92" customWidth="1"/>
    <col min="5379" max="5379" width="10.28515625" style="92" customWidth="1"/>
    <col min="5380" max="5380" width="9.7109375" style="92" customWidth="1"/>
    <col min="5381" max="5382" width="9.5703125" style="92" customWidth="1"/>
    <col min="5383" max="5383" width="10.28515625" style="92" customWidth="1"/>
    <col min="5384" max="5384" width="11.140625" style="92" customWidth="1"/>
    <col min="5385" max="5385" width="11.28515625" style="92" customWidth="1"/>
    <col min="5386" max="5386" width="8.28515625" style="92" customWidth="1"/>
    <col min="5387" max="5387" width="11.28515625" style="92" customWidth="1"/>
    <col min="5388" max="5388" width="8" style="92" customWidth="1"/>
    <col min="5389" max="5389" width="12" style="92" customWidth="1"/>
    <col min="5390" max="5390" width="0" style="92" hidden="1" customWidth="1"/>
    <col min="5391" max="5391" width="12.42578125" style="92" customWidth="1"/>
    <col min="5392" max="5392" width="0.140625" style="92" customWidth="1"/>
    <col min="5393" max="5393" width="6.5703125" style="92" customWidth="1"/>
    <col min="5394" max="5395" width="0" style="92" hidden="1" customWidth="1"/>
    <col min="5396" max="5623" width="9.140625" style="92"/>
    <col min="5624" max="5624" width="3.5703125" style="92" customWidth="1"/>
    <col min="5625" max="5625" width="24.5703125" style="92" customWidth="1"/>
    <col min="5626" max="5630" width="0" style="92" hidden="1" customWidth="1"/>
    <col min="5631" max="5631" width="8.85546875" style="92" customWidth="1"/>
    <col min="5632" max="5632" width="10.7109375" style="92" customWidth="1"/>
    <col min="5633" max="5633" width="8.85546875" style="92" customWidth="1"/>
    <col min="5634" max="5634" width="11.85546875" style="92" customWidth="1"/>
    <col min="5635" max="5635" width="10.28515625" style="92" customWidth="1"/>
    <col min="5636" max="5636" width="9.7109375" style="92" customWidth="1"/>
    <col min="5637" max="5638" width="9.5703125" style="92" customWidth="1"/>
    <col min="5639" max="5639" width="10.28515625" style="92" customWidth="1"/>
    <col min="5640" max="5640" width="11.140625" style="92" customWidth="1"/>
    <col min="5641" max="5641" width="11.28515625" style="92" customWidth="1"/>
    <col min="5642" max="5642" width="8.28515625" style="92" customWidth="1"/>
    <col min="5643" max="5643" width="11.28515625" style="92" customWidth="1"/>
    <col min="5644" max="5644" width="8" style="92" customWidth="1"/>
    <col min="5645" max="5645" width="12" style="92" customWidth="1"/>
    <col min="5646" max="5646" width="0" style="92" hidden="1" customWidth="1"/>
    <col min="5647" max="5647" width="12.42578125" style="92" customWidth="1"/>
    <col min="5648" max="5648" width="0.140625" style="92" customWidth="1"/>
    <col min="5649" max="5649" width="6.5703125" style="92" customWidth="1"/>
    <col min="5650" max="5651" width="0" style="92" hidden="1" customWidth="1"/>
    <col min="5652" max="5879" width="9.140625" style="92"/>
    <col min="5880" max="5880" width="3.5703125" style="92" customWidth="1"/>
    <col min="5881" max="5881" width="24.5703125" style="92" customWidth="1"/>
    <col min="5882" max="5886" width="0" style="92" hidden="1" customWidth="1"/>
    <col min="5887" max="5887" width="8.85546875" style="92" customWidth="1"/>
    <col min="5888" max="5888" width="10.7109375" style="92" customWidth="1"/>
    <col min="5889" max="5889" width="8.85546875" style="92" customWidth="1"/>
    <col min="5890" max="5890" width="11.85546875" style="92" customWidth="1"/>
    <col min="5891" max="5891" width="10.28515625" style="92" customWidth="1"/>
    <col min="5892" max="5892" width="9.7109375" style="92" customWidth="1"/>
    <col min="5893" max="5894" width="9.5703125" style="92" customWidth="1"/>
    <col min="5895" max="5895" width="10.28515625" style="92" customWidth="1"/>
    <col min="5896" max="5896" width="11.140625" style="92" customWidth="1"/>
    <col min="5897" max="5897" width="11.28515625" style="92" customWidth="1"/>
    <col min="5898" max="5898" width="8.28515625" style="92" customWidth="1"/>
    <col min="5899" max="5899" width="11.28515625" style="92" customWidth="1"/>
    <col min="5900" max="5900" width="8" style="92" customWidth="1"/>
    <col min="5901" max="5901" width="12" style="92" customWidth="1"/>
    <col min="5902" max="5902" width="0" style="92" hidden="1" customWidth="1"/>
    <col min="5903" max="5903" width="12.42578125" style="92" customWidth="1"/>
    <col min="5904" max="5904" width="0.140625" style="92" customWidth="1"/>
    <col min="5905" max="5905" width="6.5703125" style="92" customWidth="1"/>
    <col min="5906" max="5907" width="0" style="92" hidden="1" customWidth="1"/>
    <col min="5908" max="6135" width="9.140625" style="92"/>
    <col min="6136" max="6136" width="3.5703125" style="92" customWidth="1"/>
    <col min="6137" max="6137" width="24.5703125" style="92" customWidth="1"/>
    <col min="6138" max="6142" width="0" style="92" hidden="1" customWidth="1"/>
    <col min="6143" max="6143" width="8.85546875" style="92" customWidth="1"/>
    <col min="6144" max="6144" width="10.7109375" style="92" customWidth="1"/>
    <col min="6145" max="6145" width="8.85546875" style="92" customWidth="1"/>
    <col min="6146" max="6146" width="11.85546875" style="92" customWidth="1"/>
    <col min="6147" max="6147" width="10.28515625" style="92" customWidth="1"/>
    <col min="6148" max="6148" width="9.7109375" style="92" customWidth="1"/>
    <col min="6149" max="6150" width="9.5703125" style="92" customWidth="1"/>
    <col min="6151" max="6151" width="10.28515625" style="92" customWidth="1"/>
    <col min="6152" max="6152" width="11.140625" style="92" customWidth="1"/>
    <col min="6153" max="6153" width="11.28515625" style="92" customWidth="1"/>
    <col min="6154" max="6154" width="8.28515625" style="92" customWidth="1"/>
    <col min="6155" max="6155" width="11.28515625" style="92" customWidth="1"/>
    <col min="6156" max="6156" width="8" style="92" customWidth="1"/>
    <col min="6157" max="6157" width="12" style="92" customWidth="1"/>
    <col min="6158" max="6158" width="0" style="92" hidden="1" customWidth="1"/>
    <col min="6159" max="6159" width="12.42578125" style="92" customWidth="1"/>
    <col min="6160" max="6160" width="0.140625" style="92" customWidth="1"/>
    <col min="6161" max="6161" width="6.5703125" style="92" customWidth="1"/>
    <col min="6162" max="6163" width="0" style="92" hidden="1" customWidth="1"/>
    <col min="6164" max="6391" width="9.140625" style="92"/>
    <col min="6392" max="6392" width="3.5703125" style="92" customWidth="1"/>
    <col min="6393" max="6393" width="24.5703125" style="92" customWidth="1"/>
    <col min="6394" max="6398" width="0" style="92" hidden="1" customWidth="1"/>
    <col min="6399" max="6399" width="8.85546875" style="92" customWidth="1"/>
    <col min="6400" max="6400" width="10.7109375" style="92" customWidth="1"/>
    <col min="6401" max="6401" width="8.85546875" style="92" customWidth="1"/>
    <col min="6402" max="6402" width="11.85546875" style="92" customWidth="1"/>
    <col min="6403" max="6403" width="10.28515625" style="92" customWidth="1"/>
    <col min="6404" max="6404" width="9.7109375" style="92" customWidth="1"/>
    <col min="6405" max="6406" width="9.5703125" style="92" customWidth="1"/>
    <col min="6407" max="6407" width="10.28515625" style="92" customWidth="1"/>
    <col min="6408" max="6408" width="11.140625" style="92" customWidth="1"/>
    <col min="6409" max="6409" width="11.28515625" style="92" customWidth="1"/>
    <col min="6410" max="6410" width="8.28515625" style="92" customWidth="1"/>
    <col min="6411" max="6411" width="11.28515625" style="92" customWidth="1"/>
    <col min="6412" max="6412" width="8" style="92" customWidth="1"/>
    <col min="6413" max="6413" width="12" style="92" customWidth="1"/>
    <col min="6414" max="6414" width="0" style="92" hidden="1" customWidth="1"/>
    <col min="6415" max="6415" width="12.42578125" style="92" customWidth="1"/>
    <col min="6416" max="6416" width="0.140625" style="92" customWidth="1"/>
    <col min="6417" max="6417" width="6.5703125" style="92" customWidth="1"/>
    <col min="6418" max="6419" width="0" style="92" hidden="1" customWidth="1"/>
    <col min="6420" max="6647" width="9.140625" style="92"/>
    <col min="6648" max="6648" width="3.5703125" style="92" customWidth="1"/>
    <col min="6649" max="6649" width="24.5703125" style="92" customWidth="1"/>
    <col min="6650" max="6654" width="0" style="92" hidden="1" customWidth="1"/>
    <col min="6655" max="6655" width="8.85546875" style="92" customWidth="1"/>
    <col min="6656" max="6656" width="10.7109375" style="92" customWidth="1"/>
    <col min="6657" max="6657" width="8.85546875" style="92" customWidth="1"/>
    <col min="6658" max="6658" width="11.85546875" style="92" customWidth="1"/>
    <col min="6659" max="6659" width="10.28515625" style="92" customWidth="1"/>
    <col min="6660" max="6660" width="9.7109375" style="92" customWidth="1"/>
    <col min="6661" max="6662" width="9.5703125" style="92" customWidth="1"/>
    <col min="6663" max="6663" width="10.28515625" style="92" customWidth="1"/>
    <col min="6664" max="6664" width="11.140625" style="92" customWidth="1"/>
    <col min="6665" max="6665" width="11.28515625" style="92" customWidth="1"/>
    <col min="6666" max="6666" width="8.28515625" style="92" customWidth="1"/>
    <col min="6667" max="6667" width="11.28515625" style="92" customWidth="1"/>
    <col min="6668" max="6668" width="8" style="92" customWidth="1"/>
    <col min="6669" max="6669" width="12" style="92" customWidth="1"/>
    <col min="6670" max="6670" width="0" style="92" hidden="1" customWidth="1"/>
    <col min="6671" max="6671" width="12.42578125" style="92" customWidth="1"/>
    <col min="6672" max="6672" width="0.140625" style="92" customWidth="1"/>
    <col min="6673" max="6673" width="6.5703125" style="92" customWidth="1"/>
    <col min="6674" max="6675" width="0" style="92" hidden="1" customWidth="1"/>
    <col min="6676" max="6903" width="9.140625" style="92"/>
    <col min="6904" max="6904" width="3.5703125" style="92" customWidth="1"/>
    <col min="6905" max="6905" width="24.5703125" style="92" customWidth="1"/>
    <col min="6906" max="6910" width="0" style="92" hidden="1" customWidth="1"/>
    <col min="6911" max="6911" width="8.85546875" style="92" customWidth="1"/>
    <col min="6912" max="6912" width="10.7109375" style="92" customWidth="1"/>
    <col min="6913" max="6913" width="8.85546875" style="92" customWidth="1"/>
    <col min="6914" max="6914" width="11.85546875" style="92" customWidth="1"/>
    <col min="6915" max="6915" width="10.28515625" style="92" customWidth="1"/>
    <col min="6916" max="6916" width="9.7109375" style="92" customWidth="1"/>
    <col min="6917" max="6918" width="9.5703125" style="92" customWidth="1"/>
    <col min="6919" max="6919" width="10.28515625" style="92" customWidth="1"/>
    <col min="6920" max="6920" width="11.140625" style="92" customWidth="1"/>
    <col min="6921" max="6921" width="11.28515625" style="92" customWidth="1"/>
    <col min="6922" max="6922" width="8.28515625" style="92" customWidth="1"/>
    <col min="6923" max="6923" width="11.28515625" style="92" customWidth="1"/>
    <col min="6924" max="6924" width="8" style="92" customWidth="1"/>
    <col min="6925" max="6925" width="12" style="92" customWidth="1"/>
    <col min="6926" max="6926" width="0" style="92" hidden="1" customWidth="1"/>
    <col min="6927" max="6927" width="12.42578125" style="92" customWidth="1"/>
    <col min="6928" max="6928" width="0.140625" style="92" customWidth="1"/>
    <col min="6929" max="6929" width="6.5703125" style="92" customWidth="1"/>
    <col min="6930" max="6931" width="0" style="92" hidden="1" customWidth="1"/>
    <col min="6932" max="7159" width="9.140625" style="92"/>
    <col min="7160" max="7160" width="3.5703125" style="92" customWidth="1"/>
    <col min="7161" max="7161" width="24.5703125" style="92" customWidth="1"/>
    <col min="7162" max="7166" width="0" style="92" hidden="1" customWidth="1"/>
    <col min="7167" max="7167" width="8.85546875" style="92" customWidth="1"/>
    <col min="7168" max="7168" width="10.7109375" style="92" customWidth="1"/>
    <col min="7169" max="7169" width="8.85546875" style="92" customWidth="1"/>
    <col min="7170" max="7170" width="11.85546875" style="92" customWidth="1"/>
    <col min="7171" max="7171" width="10.28515625" style="92" customWidth="1"/>
    <col min="7172" max="7172" width="9.7109375" style="92" customWidth="1"/>
    <col min="7173" max="7174" width="9.5703125" style="92" customWidth="1"/>
    <col min="7175" max="7175" width="10.28515625" style="92" customWidth="1"/>
    <col min="7176" max="7176" width="11.140625" style="92" customWidth="1"/>
    <col min="7177" max="7177" width="11.28515625" style="92" customWidth="1"/>
    <col min="7178" max="7178" width="8.28515625" style="92" customWidth="1"/>
    <col min="7179" max="7179" width="11.28515625" style="92" customWidth="1"/>
    <col min="7180" max="7180" width="8" style="92" customWidth="1"/>
    <col min="7181" max="7181" width="12" style="92" customWidth="1"/>
    <col min="7182" max="7182" width="0" style="92" hidden="1" customWidth="1"/>
    <col min="7183" max="7183" width="12.42578125" style="92" customWidth="1"/>
    <col min="7184" max="7184" width="0.140625" style="92" customWidth="1"/>
    <col min="7185" max="7185" width="6.5703125" style="92" customWidth="1"/>
    <col min="7186" max="7187" width="0" style="92" hidden="1" customWidth="1"/>
    <col min="7188" max="7415" width="9.140625" style="92"/>
    <col min="7416" max="7416" width="3.5703125" style="92" customWidth="1"/>
    <col min="7417" max="7417" width="24.5703125" style="92" customWidth="1"/>
    <col min="7418" max="7422" width="0" style="92" hidden="1" customWidth="1"/>
    <col min="7423" max="7423" width="8.85546875" style="92" customWidth="1"/>
    <col min="7424" max="7424" width="10.7109375" style="92" customWidth="1"/>
    <col min="7425" max="7425" width="8.85546875" style="92" customWidth="1"/>
    <col min="7426" max="7426" width="11.85546875" style="92" customWidth="1"/>
    <col min="7427" max="7427" width="10.28515625" style="92" customWidth="1"/>
    <col min="7428" max="7428" width="9.7109375" style="92" customWidth="1"/>
    <col min="7429" max="7430" width="9.5703125" style="92" customWidth="1"/>
    <col min="7431" max="7431" width="10.28515625" style="92" customWidth="1"/>
    <col min="7432" max="7432" width="11.140625" style="92" customWidth="1"/>
    <col min="7433" max="7433" width="11.28515625" style="92" customWidth="1"/>
    <col min="7434" max="7434" width="8.28515625" style="92" customWidth="1"/>
    <col min="7435" max="7435" width="11.28515625" style="92" customWidth="1"/>
    <col min="7436" max="7436" width="8" style="92" customWidth="1"/>
    <col min="7437" max="7437" width="12" style="92" customWidth="1"/>
    <col min="7438" max="7438" width="0" style="92" hidden="1" customWidth="1"/>
    <col min="7439" max="7439" width="12.42578125" style="92" customWidth="1"/>
    <col min="7440" max="7440" width="0.140625" style="92" customWidth="1"/>
    <col min="7441" max="7441" width="6.5703125" style="92" customWidth="1"/>
    <col min="7442" max="7443" width="0" style="92" hidden="1" customWidth="1"/>
    <col min="7444" max="7671" width="9.140625" style="92"/>
    <col min="7672" max="7672" width="3.5703125" style="92" customWidth="1"/>
    <col min="7673" max="7673" width="24.5703125" style="92" customWidth="1"/>
    <col min="7674" max="7678" width="0" style="92" hidden="1" customWidth="1"/>
    <col min="7679" max="7679" width="8.85546875" style="92" customWidth="1"/>
    <col min="7680" max="7680" width="10.7109375" style="92" customWidth="1"/>
    <col min="7681" max="7681" width="8.85546875" style="92" customWidth="1"/>
    <col min="7682" max="7682" width="11.85546875" style="92" customWidth="1"/>
    <col min="7683" max="7683" width="10.28515625" style="92" customWidth="1"/>
    <col min="7684" max="7684" width="9.7109375" style="92" customWidth="1"/>
    <col min="7685" max="7686" width="9.5703125" style="92" customWidth="1"/>
    <col min="7687" max="7687" width="10.28515625" style="92" customWidth="1"/>
    <col min="7688" max="7688" width="11.140625" style="92" customWidth="1"/>
    <col min="7689" max="7689" width="11.28515625" style="92" customWidth="1"/>
    <col min="7690" max="7690" width="8.28515625" style="92" customWidth="1"/>
    <col min="7691" max="7691" width="11.28515625" style="92" customWidth="1"/>
    <col min="7692" max="7692" width="8" style="92" customWidth="1"/>
    <col min="7693" max="7693" width="12" style="92" customWidth="1"/>
    <col min="7694" max="7694" width="0" style="92" hidden="1" customWidth="1"/>
    <col min="7695" max="7695" width="12.42578125" style="92" customWidth="1"/>
    <col min="7696" max="7696" width="0.140625" style="92" customWidth="1"/>
    <col min="7697" max="7697" width="6.5703125" style="92" customWidth="1"/>
    <col min="7698" max="7699" width="0" style="92" hidden="1" customWidth="1"/>
    <col min="7700" max="7927" width="9.140625" style="92"/>
    <col min="7928" max="7928" width="3.5703125" style="92" customWidth="1"/>
    <col min="7929" max="7929" width="24.5703125" style="92" customWidth="1"/>
    <col min="7930" max="7934" width="0" style="92" hidden="1" customWidth="1"/>
    <col min="7935" max="7935" width="8.85546875" style="92" customWidth="1"/>
    <col min="7936" max="7936" width="10.7109375" style="92" customWidth="1"/>
    <col min="7937" max="7937" width="8.85546875" style="92" customWidth="1"/>
    <col min="7938" max="7938" width="11.85546875" style="92" customWidth="1"/>
    <col min="7939" max="7939" width="10.28515625" style="92" customWidth="1"/>
    <col min="7940" max="7940" width="9.7109375" style="92" customWidth="1"/>
    <col min="7941" max="7942" width="9.5703125" style="92" customWidth="1"/>
    <col min="7943" max="7943" width="10.28515625" style="92" customWidth="1"/>
    <col min="7944" max="7944" width="11.140625" style="92" customWidth="1"/>
    <col min="7945" max="7945" width="11.28515625" style="92" customWidth="1"/>
    <col min="7946" max="7946" width="8.28515625" style="92" customWidth="1"/>
    <col min="7947" max="7947" width="11.28515625" style="92" customWidth="1"/>
    <col min="7948" max="7948" width="8" style="92" customWidth="1"/>
    <col min="7949" max="7949" width="12" style="92" customWidth="1"/>
    <col min="7950" max="7950" width="0" style="92" hidden="1" customWidth="1"/>
    <col min="7951" max="7951" width="12.42578125" style="92" customWidth="1"/>
    <col min="7952" max="7952" width="0.140625" style="92" customWidth="1"/>
    <col min="7953" max="7953" width="6.5703125" style="92" customWidth="1"/>
    <col min="7954" max="7955" width="0" style="92" hidden="1" customWidth="1"/>
    <col min="7956" max="8183" width="9.140625" style="92"/>
    <col min="8184" max="8184" width="3.5703125" style="92" customWidth="1"/>
    <col min="8185" max="8185" width="24.5703125" style="92" customWidth="1"/>
    <col min="8186" max="8190" width="0" style="92" hidden="1" customWidth="1"/>
    <col min="8191" max="8191" width="8.85546875" style="92" customWidth="1"/>
    <col min="8192" max="8192" width="10.7109375" style="92" customWidth="1"/>
    <col min="8193" max="8193" width="8.85546875" style="92" customWidth="1"/>
    <col min="8194" max="8194" width="11.85546875" style="92" customWidth="1"/>
    <col min="8195" max="8195" width="10.28515625" style="92" customWidth="1"/>
    <col min="8196" max="8196" width="9.7109375" style="92" customWidth="1"/>
    <col min="8197" max="8198" width="9.5703125" style="92" customWidth="1"/>
    <col min="8199" max="8199" width="10.28515625" style="92" customWidth="1"/>
    <col min="8200" max="8200" width="11.140625" style="92" customWidth="1"/>
    <col min="8201" max="8201" width="11.28515625" style="92" customWidth="1"/>
    <col min="8202" max="8202" width="8.28515625" style="92" customWidth="1"/>
    <col min="8203" max="8203" width="11.28515625" style="92" customWidth="1"/>
    <col min="8204" max="8204" width="8" style="92" customWidth="1"/>
    <col min="8205" max="8205" width="12" style="92" customWidth="1"/>
    <col min="8206" max="8206" width="0" style="92" hidden="1" customWidth="1"/>
    <col min="8207" max="8207" width="12.42578125" style="92" customWidth="1"/>
    <col min="8208" max="8208" width="0.140625" style="92" customWidth="1"/>
    <col min="8209" max="8209" width="6.5703125" style="92" customWidth="1"/>
    <col min="8210" max="8211" width="0" style="92" hidden="1" customWidth="1"/>
    <col min="8212" max="8439" width="9.140625" style="92"/>
    <col min="8440" max="8440" width="3.5703125" style="92" customWidth="1"/>
    <col min="8441" max="8441" width="24.5703125" style="92" customWidth="1"/>
    <col min="8442" max="8446" width="0" style="92" hidden="1" customWidth="1"/>
    <col min="8447" max="8447" width="8.85546875" style="92" customWidth="1"/>
    <col min="8448" max="8448" width="10.7109375" style="92" customWidth="1"/>
    <col min="8449" max="8449" width="8.85546875" style="92" customWidth="1"/>
    <col min="8450" max="8450" width="11.85546875" style="92" customWidth="1"/>
    <col min="8451" max="8451" width="10.28515625" style="92" customWidth="1"/>
    <col min="8452" max="8452" width="9.7109375" style="92" customWidth="1"/>
    <col min="8453" max="8454" width="9.5703125" style="92" customWidth="1"/>
    <col min="8455" max="8455" width="10.28515625" style="92" customWidth="1"/>
    <col min="8456" max="8456" width="11.140625" style="92" customWidth="1"/>
    <col min="8457" max="8457" width="11.28515625" style="92" customWidth="1"/>
    <col min="8458" max="8458" width="8.28515625" style="92" customWidth="1"/>
    <col min="8459" max="8459" width="11.28515625" style="92" customWidth="1"/>
    <col min="8460" max="8460" width="8" style="92" customWidth="1"/>
    <col min="8461" max="8461" width="12" style="92" customWidth="1"/>
    <col min="8462" max="8462" width="0" style="92" hidden="1" customWidth="1"/>
    <col min="8463" max="8463" width="12.42578125" style="92" customWidth="1"/>
    <col min="8464" max="8464" width="0.140625" style="92" customWidth="1"/>
    <col min="8465" max="8465" width="6.5703125" style="92" customWidth="1"/>
    <col min="8466" max="8467" width="0" style="92" hidden="1" customWidth="1"/>
    <col min="8468" max="8695" width="9.140625" style="92"/>
    <col min="8696" max="8696" width="3.5703125" style="92" customWidth="1"/>
    <col min="8697" max="8697" width="24.5703125" style="92" customWidth="1"/>
    <col min="8698" max="8702" width="0" style="92" hidden="1" customWidth="1"/>
    <col min="8703" max="8703" width="8.85546875" style="92" customWidth="1"/>
    <col min="8704" max="8704" width="10.7109375" style="92" customWidth="1"/>
    <col min="8705" max="8705" width="8.85546875" style="92" customWidth="1"/>
    <col min="8706" max="8706" width="11.85546875" style="92" customWidth="1"/>
    <col min="8707" max="8707" width="10.28515625" style="92" customWidth="1"/>
    <col min="8708" max="8708" width="9.7109375" style="92" customWidth="1"/>
    <col min="8709" max="8710" width="9.5703125" style="92" customWidth="1"/>
    <col min="8711" max="8711" width="10.28515625" style="92" customWidth="1"/>
    <col min="8712" max="8712" width="11.140625" style="92" customWidth="1"/>
    <col min="8713" max="8713" width="11.28515625" style="92" customWidth="1"/>
    <col min="8714" max="8714" width="8.28515625" style="92" customWidth="1"/>
    <col min="8715" max="8715" width="11.28515625" style="92" customWidth="1"/>
    <col min="8716" max="8716" width="8" style="92" customWidth="1"/>
    <col min="8717" max="8717" width="12" style="92" customWidth="1"/>
    <col min="8718" max="8718" width="0" style="92" hidden="1" customWidth="1"/>
    <col min="8719" max="8719" width="12.42578125" style="92" customWidth="1"/>
    <col min="8720" max="8720" width="0.140625" style="92" customWidth="1"/>
    <col min="8721" max="8721" width="6.5703125" style="92" customWidth="1"/>
    <col min="8722" max="8723" width="0" style="92" hidden="1" customWidth="1"/>
    <col min="8724" max="8951" width="9.140625" style="92"/>
    <col min="8952" max="8952" width="3.5703125" style="92" customWidth="1"/>
    <col min="8953" max="8953" width="24.5703125" style="92" customWidth="1"/>
    <col min="8954" max="8958" width="0" style="92" hidden="1" customWidth="1"/>
    <col min="8959" max="8959" width="8.85546875" style="92" customWidth="1"/>
    <col min="8960" max="8960" width="10.7109375" style="92" customWidth="1"/>
    <col min="8961" max="8961" width="8.85546875" style="92" customWidth="1"/>
    <col min="8962" max="8962" width="11.85546875" style="92" customWidth="1"/>
    <col min="8963" max="8963" width="10.28515625" style="92" customWidth="1"/>
    <col min="8964" max="8964" width="9.7109375" style="92" customWidth="1"/>
    <col min="8965" max="8966" width="9.5703125" style="92" customWidth="1"/>
    <col min="8967" max="8967" width="10.28515625" style="92" customWidth="1"/>
    <col min="8968" max="8968" width="11.140625" style="92" customWidth="1"/>
    <col min="8969" max="8969" width="11.28515625" style="92" customWidth="1"/>
    <col min="8970" max="8970" width="8.28515625" style="92" customWidth="1"/>
    <col min="8971" max="8971" width="11.28515625" style="92" customWidth="1"/>
    <col min="8972" max="8972" width="8" style="92" customWidth="1"/>
    <col min="8973" max="8973" width="12" style="92" customWidth="1"/>
    <col min="8974" max="8974" width="0" style="92" hidden="1" customWidth="1"/>
    <col min="8975" max="8975" width="12.42578125" style="92" customWidth="1"/>
    <col min="8976" max="8976" width="0.140625" style="92" customWidth="1"/>
    <col min="8977" max="8977" width="6.5703125" style="92" customWidth="1"/>
    <col min="8978" max="8979" width="0" style="92" hidden="1" customWidth="1"/>
    <col min="8980" max="9207" width="9.140625" style="92"/>
    <col min="9208" max="9208" width="3.5703125" style="92" customWidth="1"/>
    <col min="9209" max="9209" width="24.5703125" style="92" customWidth="1"/>
    <col min="9210" max="9214" width="0" style="92" hidden="1" customWidth="1"/>
    <col min="9215" max="9215" width="8.85546875" style="92" customWidth="1"/>
    <col min="9216" max="9216" width="10.7109375" style="92" customWidth="1"/>
    <col min="9217" max="9217" width="8.85546875" style="92" customWidth="1"/>
    <col min="9218" max="9218" width="11.85546875" style="92" customWidth="1"/>
    <col min="9219" max="9219" width="10.28515625" style="92" customWidth="1"/>
    <col min="9220" max="9220" width="9.7109375" style="92" customWidth="1"/>
    <col min="9221" max="9222" width="9.5703125" style="92" customWidth="1"/>
    <col min="9223" max="9223" width="10.28515625" style="92" customWidth="1"/>
    <col min="9224" max="9224" width="11.140625" style="92" customWidth="1"/>
    <col min="9225" max="9225" width="11.28515625" style="92" customWidth="1"/>
    <col min="9226" max="9226" width="8.28515625" style="92" customWidth="1"/>
    <col min="9227" max="9227" width="11.28515625" style="92" customWidth="1"/>
    <col min="9228" max="9228" width="8" style="92" customWidth="1"/>
    <col min="9229" max="9229" width="12" style="92" customWidth="1"/>
    <col min="9230" max="9230" width="0" style="92" hidden="1" customWidth="1"/>
    <col min="9231" max="9231" width="12.42578125" style="92" customWidth="1"/>
    <col min="9232" max="9232" width="0.140625" style="92" customWidth="1"/>
    <col min="9233" max="9233" width="6.5703125" style="92" customWidth="1"/>
    <col min="9234" max="9235" width="0" style="92" hidden="1" customWidth="1"/>
    <col min="9236" max="9463" width="9.140625" style="92"/>
    <col min="9464" max="9464" width="3.5703125" style="92" customWidth="1"/>
    <col min="9465" max="9465" width="24.5703125" style="92" customWidth="1"/>
    <col min="9466" max="9470" width="0" style="92" hidden="1" customWidth="1"/>
    <col min="9471" max="9471" width="8.85546875" style="92" customWidth="1"/>
    <col min="9472" max="9472" width="10.7109375" style="92" customWidth="1"/>
    <col min="9473" max="9473" width="8.85546875" style="92" customWidth="1"/>
    <col min="9474" max="9474" width="11.85546875" style="92" customWidth="1"/>
    <col min="9475" max="9475" width="10.28515625" style="92" customWidth="1"/>
    <col min="9476" max="9476" width="9.7109375" style="92" customWidth="1"/>
    <col min="9477" max="9478" width="9.5703125" style="92" customWidth="1"/>
    <col min="9479" max="9479" width="10.28515625" style="92" customWidth="1"/>
    <col min="9480" max="9480" width="11.140625" style="92" customWidth="1"/>
    <col min="9481" max="9481" width="11.28515625" style="92" customWidth="1"/>
    <col min="9482" max="9482" width="8.28515625" style="92" customWidth="1"/>
    <col min="9483" max="9483" width="11.28515625" style="92" customWidth="1"/>
    <col min="9484" max="9484" width="8" style="92" customWidth="1"/>
    <col min="9485" max="9485" width="12" style="92" customWidth="1"/>
    <col min="9486" max="9486" width="0" style="92" hidden="1" customWidth="1"/>
    <col min="9487" max="9487" width="12.42578125" style="92" customWidth="1"/>
    <col min="9488" max="9488" width="0.140625" style="92" customWidth="1"/>
    <col min="9489" max="9489" width="6.5703125" style="92" customWidth="1"/>
    <col min="9490" max="9491" width="0" style="92" hidden="1" customWidth="1"/>
    <col min="9492" max="9719" width="9.140625" style="92"/>
    <col min="9720" max="9720" width="3.5703125" style="92" customWidth="1"/>
    <col min="9721" max="9721" width="24.5703125" style="92" customWidth="1"/>
    <col min="9722" max="9726" width="0" style="92" hidden="1" customWidth="1"/>
    <col min="9727" max="9727" width="8.85546875" style="92" customWidth="1"/>
    <col min="9728" max="9728" width="10.7109375" style="92" customWidth="1"/>
    <col min="9729" max="9729" width="8.85546875" style="92" customWidth="1"/>
    <col min="9730" max="9730" width="11.85546875" style="92" customWidth="1"/>
    <col min="9731" max="9731" width="10.28515625" style="92" customWidth="1"/>
    <col min="9732" max="9732" width="9.7109375" style="92" customWidth="1"/>
    <col min="9733" max="9734" width="9.5703125" style="92" customWidth="1"/>
    <col min="9735" max="9735" width="10.28515625" style="92" customWidth="1"/>
    <col min="9736" max="9736" width="11.140625" style="92" customWidth="1"/>
    <col min="9737" max="9737" width="11.28515625" style="92" customWidth="1"/>
    <col min="9738" max="9738" width="8.28515625" style="92" customWidth="1"/>
    <col min="9739" max="9739" width="11.28515625" style="92" customWidth="1"/>
    <col min="9740" max="9740" width="8" style="92" customWidth="1"/>
    <col min="9741" max="9741" width="12" style="92" customWidth="1"/>
    <col min="9742" max="9742" width="0" style="92" hidden="1" customWidth="1"/>
    <col min="9743" max="9743" width="12.42578125" style="92" customWidth="1"/>
    <col min="9744" max="9744" width="0.140625" style="92" customWidth="1"/>
    <col min="9745" max="9745" width="6.5703125" style="92" customWidth="1"/>
    <col min="9746" max="9747" width="0" style="92" hidden="1" customWidth="1"/>
    <col min="9748" max="9975" width="9.140625" style="92"/>
    <col min="9976" max="9976" width="3.5703125" style="92" customWidth="1"/>
    <col min="9977" max="9977" width="24.5703125" style="92" customWidth="1"/>
    <col min="9978" max="9982" width="0" style="92" hidden="1" customWidth="1"/>
    <col min="9983" max="9983" width="8.85546875" style="92" customWidth="1"/>
    <col min="9984" max="9984" width="10.7109375" style="92" customWidth="1"/>
    <col min="9985" max="9985" width="8.85546875" style="92" customWidth="1"/>
    <col min="9986" max="9986" width="11.85546875" style="92" customWidth="1"/>
    <col min="9987" max="9987" width="10.28515625" style="92" customWidth="1"/>
    <col min="9988" max="9988" width="9.7109375" style="92" customWidth="1"/>
    <col min="9989" max="9990" width="9.5703125" style="92" customWidth="1"/>
    <col min="9991" max="9991" width="10.28515625" style="92" customWidth="1"/>
    <col min="9992" max="9992" width="11.140625" style="92" customWidth="1"/>
    <col min="9993" max="9993" width="11.28515625" style="92" customWidth="1"/>
    <col min="9994" max="9994" width="8.28515625" style="92" customWidth="1"/>
    <col min="9995" max="9995" width="11.28515625" style="92" customWidth="1"/>
    <col min="9996" max="9996" width="8" style="92" customWidth="1"/>
    <col min="9997" max="9997" width="12" style="92" customWidth="1"/>
    <col min="9998" max="9998" width="0" style="92" hidden="1" customWidth="1"/>
    <col min="9999" max="9999" width="12.42578125" style="92" customWidth="1"/>
    <col min="10000" max="10000" width="0.140625" style="92" customWidth="1"/>
    <col min="10001" max="10001" width="6.5703125" style="92" customWidth="1"/>
    <col min="10002" max="10003" width="0" style="92" hidden="1" customWidth="1"/>
    <col min="10004" max="10231" width="9.140625" style="92"/>
    <col min="10232" max="10232" width="3.5703125" style="92" customWidth="1"/>
    <col min="10233" max="10233" width="24.5703125" style="92" customWidth="1"/>
    <col min="10234" max="10238" width="0" style="92" hidden="1" customWidth="1"/>
    <col min="10239" max="10239" width="8.85546875" style="92" customWidth="1"/>
    <col min="10240" max="10240" width="10.7109375" style="92" customWidth="1"/>
    <col min="10241" max="10241" width="8.85546875" style="92" customWidth="1"/>
    <col min="10242" max="10242" width="11.85546875" style="92" customWidth="1"/>
    <col min="10243" max="10243" width="10.28515625" style="92" customWidth="1"/>
    <col min="10244" max="10244" width="9.7109375" style="92" customWidth="1"/>
    <col min="10245" max="10246" width="9.5703125" style="92" customWidth="1"/>
    <col min="10247" max="10247" width="10.28515625" style="92" customWidth="1"/>
    <col min="10248" max="10248" width="11.140625" style="92" customWidth="1"/>
    <col min="10249" max="10249" width="11.28515625" style="92" customWidth="1"/>
    <col min="10250" max="10250" width="8.28515625" style="92" customWidth="1"/>
    <col min="10251" max="10251" width="11.28515625" style="92" customWidth="1"/>
    <col min="10252" max="10252" width="8" style="92" customWidth="1"/>
    <col min="10253" max="10253" width="12" style="92" customWidth="1"/>
    <col min="10254" max="10254" width="0" style="92" hidden="1" customWidth="1"/>
    <col min="10255" max="10255" width="12.42578125" style="92" customWidth="1"/>
    <col min="10256" max="10256" width="0.140625" style="92" customWidth="1"/>
    <col min="10257" max="10257" width="6.5703125" style="92" customWidth="1"/>
    <col min="10258" max="10259" width="0" style="92" hidden="1" customWidth="1"/>
    <col min="10260" max="10487" width="9.140625" style="92"/>
    <col min="10488" max="10488" width="3.5703125" style="92" customWidth="1"/>
    <col min="10489" max="10489" width="24.5703125" style="92" customWidth="1"/>
    <col min="10490" max="10494" width="0" style="92" hidden="1" customWidth="1"/>
    <col min="10495" max="10495" width="8.85546875" style="92" customWidth="1"/>
    <col min="10496" max="10496" width="10.7109375" style="92" customWidth="1"/>
    <col min="10497" max="10497" width="8.85546875" style="92" customWidth="1"/>
    <col min="10498" max="10498" width="11.85546875" style="92" customWidth="1"/>
    <col min="10499" max="10499" width="10.28515625" style="92" customWidth="1"/>
    <col min="10500" max="10500" width="9.7109375" style="92" customWidth="1"/>
    <col min="10501" max="10502" width="9.5703125" style="92" customWidth="1"/>
    <col min="10503" max="10503" width="10.28515625" style="92" customWidth="1"/>
    <col min="10504" max="10504" width="11.140625" style="92" customWidth="1"/>
    <col min="10505" max="10505" width="11.28515625" style="92" customWidth="1"/>
    <col min="10506" max="10506" width="8.28515625" style="92" customWidth="1"/>
    <col min="10507" max="10507" width="11.28515625" style="92" customWidth="1"/>
    <col min="10508" max="10508" width="8" style="92" customWidth="1"/>
    <col min="10509" max="10509" width="12" style="92" customWidth="1"/>
    <col min="10510" max="10510" width="0" style="92" hidden="1" customWidth="1"/>
    <col min="10511" max="10511" width="12.42578125" style="92" customWidth="1"/>
    <col min="10512" max="10512" width="0.140625" style="92" customWidth="1"/>
    <col min="10513" max="10513" width="6.5703125" style="92" customWidth="1"/>
    <col min="10514" max="10515" width="0" style="92" hidden="1" customWidth="1"/>
    <col min="10516" max="10743" width="9.140625" style="92"/>
    <col min="10744" max="10744" width="3.5703125" style="92" customWidth="1"/>
    <col min="10745" max="10745" width="24.5703125" style="92" customWidth="1"/>
    <col min="10746" max="10750" width="0" style="92" hidden="1" customWidth="1"/>
    <col min="10751" max="10751" width="8.85546875" style="92" customWidth="1"/>
    <col min="10752" max="10752" width="10.7109375" style="92" customWidth="1"/>
    <col min="10753" max="10753" width="8.85546875" style="92" customWidth="1"/>
    <col min="10754" max="10754" width="11.85546875" style="92" customWidth="1"/>
    <col min="10755" max="10755" width="10.28515625" style="92" customWidth="1"/>
    <col min="10756" max="10756" width="9.7109375" style="92" customWidth="1"/>
    <col min="10757" max="10758" width="9.5703125" style="92" customWidth="1"/>
    <col min="10759" max="10759" width="10.28515625" style="92" customWidth="1"/>
    <col min="10760" max="10760" width="11.140625" style="92" customWidth="1"/>
    <col min="10761" max="10761" width="11.28515625" style="92" customWidth="1"/>
    <col min="10762" max="10762" width="8.28515625" style="92" customWidth="1"/>
    <col min="10763" max="10763" width="11.28515625" style="92" customWidth="1"/>
    <col min="10764" max="10764" width="8" style="92" customWidth="1"/>
    <col min="10765" max="10765" width="12" style="92" customWidth="1"/>
    <col min="10766" max="10766" width="0" style="92" hidden="1" customWidth="1"/>
    <col min="10767" max="10767" width="12.42578125" style="92" customWidth="1"/>
    <col min="10768" max="10768" width="0.140625" style="92" customWidth="1"/>
    <col min="10769" max="10769" width="6.5703125" style="92" customWidth="1"/>
    <col min="10770" max="10771" width="0" style="92" hidden="1" customWidth="1"/>
    <col min="10772" max="10999" width="9.140625" style="92"/>
    <col min="11000" max="11000" width="3.5703125" style="92" customWidth="1"/>
    <col min="11001" max="11001" width="24.5703125" style="92" customWidth="1"/>
    <col min="11002" max="11006" width="0" style="92" hidden="1" customWidth="1"/>
    <col min="11007" max="11007" width="8.85546875" style="92" customWidth="1"/>
    <col min="11008" max="11008" width="10.7109375" style="92" customWidth="1"/>
    <col min="11009" max="11009" width="8.85546875" style="92" customWidth="1"/>
    <col min="11010" max="11010" width="11.85546875" style="92" customWidth="1"/>
    <col min="11011" max="11011" width="10.28515625" style="92" customWidth="1"/>
    <col min="11012" max="11012" width="9.7109375" style="92" customWidth="1"/>
    <col min="11013" max="11014" width="9.5703125" style="92" customWidth="1"/>
    <col min="11015" max="11015" width="10.28515625" style="92" customWidth="1"/>
    <col min="11016" max="11016" width="11.140625" style="92" customWidth="1"/>
    <col min="11017" max="11017" width="11.28515625" style="92" customWidth="1"/>
    <col min="11018" max="11018" width="8.28515625" style="92" customWidth="1"/>
    <col min="11019" max="11019" width="11.28515625" style="92" customWidth="1"/>
    <col min="11020" max="11020" width="8" style="92" customWidth="1"/>
    <col min="11021" max="11021" width="12" style="92" customWidth="1"/>
    <col min="11022" max="11022" width="0" style="92" hidden="1" customWidth="1"/>
    <col min="11023" max="11023" width="12.42578125" style="92" customWidth="1"/>
    <col min="11024" max="11024" width="0.140625" style="92" customWidth="1"/>
    <col min="11025" max="11025" width="6.5703125" style="92" customWidth="1"/>
    <col min="11026" max="11027" width="0" style="92" hidden="1" customWidth="1"/>
    <col min="11028" max="11255" width="9.140625" style="92"/>
    <col min="11256" max="11256" width="3.5703125" style="92" customWidth="1"/>
    <col min="11257" max="11257" width="24.5703125" style="92" customWidth="1"/>
    <col min="11258" max="11262" width="0" style="92" hidden="1" customWidth="1"/>
    <col min="11263" max="11263" width="8.85546875" style="92" customWidth="1"/>
    <col min="11264" max="11264" width="10.7109375" style="92" customWidth="1"/>
    <col min="11265" max="11265" width="8.85546875" style="92" customWidth="1"/>
    <col min="11266" max="11266" width="11.85546875" style="92" customWidth="1"/>
    <col min="11267" max="11267" width="10.28515625" style="92" customWidth="1"/>
    <col min="11268" max="11268" width="9.7109375" style="92" customWidth="1"/>
    <col min="11269" max="11270" width="9.5703125" style="92" customWidth="1"/>
    <col min="11271" max="11271" width="10.28515625" style="92" customWidth="1"/>
    <col min="11272" max="11272" width="11.140625" style="92" customWidth="1"/>
    <col min="11273" max="11273" width="11.28515625" style="92" customWidth="1"/>
    <col min="11274" max="11274" width="8.28515625" style="92" customWidth="1"/>
    <col min="11275" max="11275" width="11.28515625" style="92" customWidth="1"/>
    <col min="11276" max="11276" width="8" style="92" customWidth="1"/>
    <col min="11277" max="11277" width="12" style="92" customWidth="1"/>
    <col min="11278" max="11278" width="0" style="92" hidden="1" customWidth="1"/>
    <col min="11279" max="11279" width="12.42578125" style="92" customWidth="1"/>
    <col min="11280" max="11280" width="0.140625" style="92" customWidth="1"/>
    <col min="11281" max="11281" width="6.5703125" style="92" customWidth="1"/>
    <col min="11282" max="11283" width="0" style="92" hidden="1" customWidth="1"/>
    <col min="11284" max="11511" width="9.140625" style="92"/>
    <col min="11512" max="11512" width="3.5703125" style="92" customWidth="1"/>
    <col min="11513" max="11513" width="24.5703125" style="92" customWidth="1"/>
    <col min="11514" max="11518" width="0" style="92" hidden="1" customWidth="1"/>
    <col min="11519" max="11519" width="8.85546875" style="92" customWidth="1"/>
    <col min="11520" max="11520" width="10.7109375" style="92" customWidth="1"/>
    <col min="11521" max="11521" width="8.85546875" style="92" customWidth="1"/>
    <col min="11522" max="11522" width="11.85546875" style="92" customWidth="1"/>
    <col min="11523" max="11523" width="10.28515625" style="92" customWidth="1"/>
    <col min="11524" max="11524" width="9.7109375" style="92" customWidth="1"/>
    <col min="11525" max="11526" width="9.5703125" style="92" customWidth="1"/>
    <col min="11527" max="11527" width="10.28515625" style="92" customWidth="1"/>
    <col min="11528" max="11528" width="11.140625" style="92" customWidth="1"/>
    <col min="11529" max="11529" width="11.28515625" style="92" customWidth="1"/>
    <col min="11530" max="11530" width="8.28515625" style="92" customWidth="1"/>
    <col min="11531" max="11531" width="11.28515625" style="92" customWidth="1"/>
    <col min="11532" max="11532" width="8" style="92" customWidth="1"/>
    <col min="11533" max="11533" width="12" style="92" customWidth="1"/>
    <col min="11534" max="11534" width="0" style="92" hidden="1" customWidth="1"/>
    <col min="11535" max="11535" width="12.42578125" style="92" customWidth="1"/>
    <col min="11536" max="11536" width="0.140625" style="92" customWidth="1"/>
    <col min="11537" max="11537" width="6.5703125" style="92" customWidth="1"/>
    <col min="11538" max="11539" width="0" style="92" hidden="1" customWidth="1"/>
    <col min="11540" max="11767" width="9.140625" style="92"/>
    <col min="11768" max="11768" width="3.5703125" style="92" customWidth="1"/>
    <col min="11769" max="11769" width="24.5703125" style="92" customWidth="1"/>
    <col min="11770" max="11774" width="0" style="92" hidden="1" customWidth="1"/>
    <col min="11775" max="11775" width="8.85546875" style="92" customWidth="1"/>
    <col min="11776" max="11776" width="10.7109375" style="92" customWidth="1"/>
    <col min="11777" max="11777" width="8.85546875" style="92" customWidth="1"/>
    <col min="11778" max="11778" width="11.85546875" style="92" customWidth="1"/>
    <col min="11779" max="11779" width="10.28515625" style="92" customWidth="1"/>
    <col min="11780" max="11780" width="9.7109375" style="92" customWidth="1"/>
    <col min="11781" max="11782" width="9.5703125" style="92" customWidth="1"/>
    <col min="11783" max="11783" width="10.28515625" style="92" customWidth="1"/>
    <col min="11784" max="11784" width="11.140625" style="92" customWidth="1"/>
    <col min="11785" max="11785" width="11.28515625" style="92" customWidth="1"/>
    <col min="11786" max="11786" width="8.28515625" style="92" customWidth="1"/>
    <col min="11787" max="11787" width="11.28515625" style="92" customWidth="1"/>
    <col min="11788" max="11788" width="8" style="92" customWidth="1"/>
    <col min="11789" max="11789" width="12" style="92" customWidth="1"/>
    <col min="11790" max="11790" width="0" style="92" hidden="1" customWidth="1"/>
    <col min="11791" max="11791" width="12.42578125" style="92" customWidth="1"/>
    <col min="11792" max="11792" width="0.140625" style="92" customWidth="1"/>
    <col min="11793" max="11793" width="6.5703125" style="92" customWidth="1"/>
    <col min="11794" max="11795" width="0" style="92" hidden="1" customWidth="1"/>
    <col min="11796" max="12023" width="9.140625" style="92"/>
    <col min="12024" max="12024" width="3.5703125" style="92" customWidth="1"/>
    <col min="12025" max="12025" width="24.5703125" style="92" customWidth="1"/>
    <col min="12026" max="12030" width="0" style="92" hidden="1" customWidth="1"/>
    <col min="12031" max="12031" width="8.85546875" style="92" customWidth="1"/>
    <col min="12032" max="12032" width="10.7109375" style="92" customWidth="1"/>
    <col min="12033" max="12033" width="8.85546875" style="92" customWidth="1"/>
    <col min="12034" max="12034" width="11.85546875" style="92" customWidth="1"/>
    <col min="12035" max="12035" width="10.28515625" style="92" customWidth="1"/>
    <col min="12036" max="12036" width="9.7109375" style="92" customWidth="1"/>
    <col min="12037" max="12038" width="9.5703125" style="92" customWidth="1"/>
    <col min="12039" max="12039" width="10.28515625" style="92" customWidth="1"/>
    <col min="12040" max="12040" width="11.140625" style="92" customWidth="1"/>
    <col min="12041" max="12041" width="11.28515625" style="92" customWidth="1"/>
    <col min="12042" max="12042" width="8.28515625" style="92" customWidth="1"/>
    <col min="12043" max="12043" width="11.28515625" style="92" customWidth="1"/>
    <col min="12044" max="12044" width="8" style="92" customWidth="1"/>
    <col min="12045" max="12045" width="12" style="92" customWidth="1"/>
    <col min="12046" max="12046" width="0" style="92" hidden="1" customWidth="1"/>
    <col min="12047" max="12047" width="12.42578125" style="92" customWidth="1"/>
    <col min="12048" max="12048" width="0.140625" style="92" customWidth="1"/>
    <col min="12049" max="12049" width="6.5703125" style="92" customWidth="1"/>
    <col min="12050" max="12051" width="0" style="92" hidden="1" customWidth="1"/>
    <col min="12052" max="12279" width="9.140625" style="92"/>
    <col min="12280" max="12280" width="3.5703125" style="92" customWidth="1"/>
    <col min="12281" max="12281" width="24.5703125" style="92" customWidth="1"/>
    <col min="12282" max="12286" width="0" style="92" hidden="1" customWidth="1"/>
    <col min="12287" max="12287" width="8.85546875" style="92" customWidth="1"/>
    <col min="12288" max="12288" width="10.7109375" style="92" customWidth="1"/>
    <col min="12289" max="12289" width="8.85546875" style="92" customWidth="1"/>
    <col min="12290" max="12290" width="11.85546875" style="92" customWidth="1"/>
    <col min="12291" max="12291" width="10.28515625" style="92" customWidth="1"/>
    <col min="12292" max="12292" width="9.7109375" style="92" customWidth="1"/>
    <col min="12293" max="12294" width="9.5703125" style="92" customWidth="1"/>
    <col min="12295" max="12295" width="10.28515625" style="92" customWidth="1"/>
    <col min="12296" max="12296" width="11.140625" style="92" customWidth="1"/>
    <col min="12297" max="12297" width="11.28515625" style="92" customWidth="1"/>
    <col min="12298" max="12298" width="8.28515625" style="92" customWidth="1"/>
    <col min="12299" max="12299" width="11.28515625" style="92" customWidth="1"/>
    <col min="12300" max="12300" width="8" style="92" customWidth="1"/>
    <col min="12301" max="12301" width="12" style="92" customWidth="1"/>
    <col min="12302" max="12302" width="0" style="92" hidden="1" customWidth="1"/>
    <col min="12303" max="12303" width="12.42578125" style="92" customWidth="1"/>
    <col min="12304" max="12304" width="0.140625" style="92" customWidth="1"/>
    <col min="12305" max="12305" width="6.5703125" style="92" customWidth="1"/>
    <col min="12306" max="12307" width="0" style="92" hidden="1" customWidth="1"/>
    <col min="12308" max="12535" width="9.140625" style="92"/>
    <col min="12536" max="12536" width="3.5703125" style="92" customWidth="1"/>
    <col min="12537" max="12537" width="24.5703125" style="92" customWidth="1"/>
    <col min="12538" max="12542" width="0" style="92" hidden="1" customWidth="1"/>
    <col min="12543" max="12543" width="8.85546875" style="92" customWidth="1"/>
    <col min="12544" max="12544" width="10.7109375" style="92" customWidth="1"/>
    <col min="12545" max="12545" width="8.85546875" style="92" customWidth="1"/>
    <col min="12546" max="12546" width="11.85546875" style="92" customWidth="1"/>
    <col min="12547" max="12547" width="10.28515625" style="92" customWidth="1"/>
    <col min="12548" max="12548" width="9.7109375" style="92" customWidth="1"/>
    <col min="12549" max="12550" width="9.5703125" style="92" customWidth="1"/>
    <col min="12551" max="12551" width="10.28515625" style="92" customWidth="1"/>
    <col min="12552" max="12552" width="11.140625" style="92" customWidth="1"/>
    <col min="12553" max="12553" width="11.28515625" style="92" customWidth="1"/>
    <col min="12554" max="12554" width="8.28515625" style="92" customWidth="1"/>
    <col min="12555" max="12555" width="11.28515625" style="92" customWidth="1"/>
    <col min="12556" max="12556" width="8" style="92" customWidth="1"/>
    <col min="12557" max="12557" width="12" style="92" customWidth="1"/>
    <col min="12558" max="12558" width="0" style="92" hidden="1" customWidth="1"/>
    <col min="12559" max="12559" width="12.42578125" style="92" customWidth="1"/>
    <col min="12560" max="12560" width="0.140625" style="92" customWidth="1"/>
    <col min="12561" max="12561" width="6.5703125" style="92" customWidth="1"/>
    <col min="12562" max="12563" width="0" style="92" hidden="1" customWidth="1"/>
    <col min="12564" max="12791" width="9.140625" style="92"/>
    <col min="12792" max="12792" width="3.5703125" style="92" customWidth="1"/>
    <col min="12793" max="12793" width="24.5703125" style="92" customWidth="1"/>
    <col min="12794" max="12798" width="0" style="92" hidden="1" customWidth="1"/>
    <col min="12799" max="12799" width="8.85546875" style="92" customWidth="1"/>
    <col min="12800" max="12800" width="10.7109375" style="92" customWidth="1"/>
    <col min="12801" max="12801" width="8.85546875" style="92" customWidth="1"/>
    <col min="12802" max="12802" width="11.85546875" style="92" customWidth="1"/>
    <col min="12803" max="12803" width="10.28515625" style="92" customWidth="1"/>
    <col min="12804" max="12804" width="9.7109375" style="92" customWidth="1"/>
    <col min="12805" max="12806" width="9.5703125" style="92" customWidth="1"/>
    <col min="12807" max="12807" width="10.28515625" style="92" customWidth="1"/>
    <col min="12808" max="12808" width="11.140625" style="92" customWidth="1"/>
    <col min="12809" max="12809" width="11.28515625" style="92" customWidth="1"/>
    <col min="12810" max="12810" width="8.28515625" style="92" customWidth="1"/>
    <col min="12811" max="12811" width="11.28515625" style="92" customWidth="1"/>
    <col min="12812" max="12812" width="8" style="92" customWidth="1"/>
    <col min="12813" max="12813" width="12" style="92" customWidth="1"/>
    <col min="12814" max="12814" width="0" style="92" hidden="1" customWidth="1"/>
    <col min="12815" max="12815" width="12.42578125" style="92" customWidth="1"/>
    <col min="12816" max="12816" width="0.140625" style="92" customWidth="1"/>
    <col min="12817" max="12817" width="6.5703125" style="92" customWidth="1"/>
    <col min="12818" max="12819" width="0" style="92" hidden="1" customWidth="1"/>
    <col min="12820" max="13047" width="9.140625" style="92"/>
    <col min="13048" max="13048" width="3.5703125" style="92" customWidth="1"/>
    <col min="13049" max="13049" width="24.5703125" style="92" customWidth="1"/>
    <col min="13050" max="13054" width="0" style="92" hidden="1" customWidth="1"/>
    <col min="13055" max="13055" width="8.85546875" style="92" customWidth="1"/>
    <col min="13056" max="13056" width="10.7109375" style="92" customWidth="1"/>
    <col min="13057" max="13057" width="8.85546875" style="92" customWidth="1"/>
    <col min="13058" max="13058" width="11.85546875" style="92" customWidth="1"/>
    <col min="13059" max="13059" width="10.28515625" style="92" customWidth="1"/>
    <col min="13060" max="13060" width="9.7109375" style="92" customWidth="1"/>
    <col min="13061" max="13062" width="9.5703125" style="92" customWidth="1"/>
    <col min="13063" max="13063" width="10.28515625" style="92" customWidth="1"/>
    <col min="13064" max="13064" width="11.140625" style="92" customWidth="1"/>
    <col min="13065" max="13065" width="11.28515625" style="92" customWidth="1"/>
    <col min="13066" max="13066" width="8.28515625" style="92" customWidth="1"/>
    <col min="13067" max="13067" width="11.28515625" style="92" customWidth="1"/>
    <col min="13068" max="13068" width="8" style="92" customWidth="1"/>
    <col min="13069" max="13069" width="12" style="92" customWidth="1"/>
    <col min="13070" max="13070" width="0" style="92" hidden="1" customWidth="1"/>
    <col min="13071" max="13071" width="12.42578125" style="92" customWidth="1"/>
    <col min="13072" max="13072" width="0.140625" style="92" customWidth="1"/>
    <col min="13073" max="13073" width="6.5703125" style="92" customWidth="1"/>
    <col min="13074" max="13075" width="0" style="92" hidden="1" customWidth="1"/>
    <col min="13076" max="13303" width="9.140625" style="92"/>
    <col min="13304" max="13304" width="3.5703125" style="92" customWidth="1"/>
    <col min="13305" max="13305" width="24.5703125" style="92" customWidth="1"/>
    <col min="13306" max="13310" width="0" style="92" hidden="1" customWidth="1"/>
    <col min="13311" max="13311" width="8.85546875" style="92" customWidth="1"/>
    <col min="13312" max="13312" width="10.7109375" style="92" customWidth="1"/>
    <col min="13313" max="13313" width="8.85546875" style="92" customWidth="1"/>
    <col min="13314" max="13314" width="11.85546875" style="92" customWidth="1"/>
    <col min="13315" max="13315" width="10.28515625" style="92" customWidth="1"/>
    <col min="13316" max="13316" width="9.7109375" style="92" customWidth="1"/>
    <col min="13317" max="13318" width="9.5703125" style="92" customWidth="1"/>
    <col min="13319" max="13319" width="10.28515625" style="92" customWidth="1"/>
    <col min="13320" max="13320" width="11.140625" style="92" customWidth="1"/>
    <col min="13321" max="13321" width="11.28515625" style="92" customWidth="1"/>
    <col min="13322" max="13322" width="8.28515625" style="92" customWidth="1"/>
    <col min="13323" max="13323" width="11.28515625" style="92" customWidth="1"/>
    <col min="13324" max="13324" width="8" style="92" customWidth="1"/>
    <col min="13325" max="13325" width="12" style="92" customWidth="1"/>
    <col min="13326" max="13326" width="0" style="92" hidden="1" customWidth="1"/>
    <col min="13327" max="13327" width="12.42578125" style="92" customWidth="1"/>
    <col min="13328" max="13328" width="0.140625" style="92" customWidth="1"/>
    <col min="13329" max="13329" width="6.5703125" style="92" customWidth="1"/>
    <col min="13330" max="13331" width="0" style="92" hidden="1" customWidth="1"/>
    <col min="13332" max="13559" width="9.140625" style="92"/>
    <col min="13560" max="13560" width="3.5703125" style="92" customWidth="1"/>
    <col min="13561" max="13561" width="24.5703125" style="92" customWidth="1"/>
    <col min="13562" max="13566" width="0" style="92" hidden="1" customWidth="1"/>
    <col min="13567" max="13567" width="8.85546875" style="92" customWidth="1"/>
    <col min="13568" max="13568" width="10.7109375" style="92" customWidth="1"/>
    <col min="13569" max="13569" width="8.85546875" style="92" customWidth="1"/>
    <col min="13570" max="13570" width="11.85546875" style="92" customWidth="1"/>
    <col min="13571" max="13571" width="10.28515625" style="92" customWidth="1"/>
    <col min="13572" max="13572" width="9.7109375" style="92" customWidth="1"/>
    <col min="13573" max="13574" width="9.5703125" style="92" customWidth="1"/>
    <col min="13575" max="13575" width="10.28515625" style="92" customWidth="1"/>
    <col min="13576" max="13576" width="11.140625" style="92" customWidth="1"/>
    <col min="13577" max="13577" width="11.28515625" style="92" customWidth="1"/>
    <col min="13578" max="13578" width="8.28515625" style="92" customWidth="1"/>
    <col min="13579" max="13579" width="11.28515625" style="92" customWidth="1"/>
    <col min="13580" max="13580" width="8" style="92" customWidth="1"/>
    <col min="13581" max="13581" width="12" style="92" customWidth="1"/>
    <col min="13582" max="13582" width="0" style="92" hidden="1" customWidth="1"/>
    <col min="13583" max="13583" width="12.42578125" style="92" customWidth="1"/>
    <col min="13584" max="13584" width="0.140625" style="92" customWidth="1"/>
    <col min="13585" max="13585" width="6.5703125" style="92" customWidth="1"/>
    <col min="13586" max="13587" width="0" style="92" hidden="1" customWidth="1"/>
    <col min="13588" max="13815" width="9.140625" style="92"/>
    <col min="13816" max="13816" width="3.5703125" style="92" customWidth="1"/>
    <col min="13817" max="13817" width="24.5703125" style="92" customWidth="1"/>
    <col min="13818" max="13822" width="0" style="92" hidden="1" customWidth="1"/>
    <col min="13823" max="13823" width="8.85546875" style="92" customWidth="1"/>
    <col min="13824" max="13824" width="10.7109375" style="92" customWidth="1"/>
    <col min="13825" max="13825" width="8.85546875" style="92" customWidth="1"/>
    <col min="13826" max="13826" width="11.85546875" style="92" customWidth="1"/>
    <col min="13827" max="13827" width="10.28515625" style="92" customWidth="1"/>
    <col min="13828" max="13828" width="9.7109375" style="92" customWidth="1"/>
    <col min="13829" max="13830" width="9.5703125" style="92" customWidth="1"/>
    <col min="13831" max="13831" width="10.28515625" style="92" customWidth="1"/>
    <col min="13832" max="13832" width="11.140625" style="92" customWidth="1"/>
    <col min="13833" max="13833" width="11.28515625" style="92" customWidth="1"/>
    <col min="13834" max="13834" width="8.28515625" style="92" customWidth="1"/>
    <col min="13835" max="13835" width="11.28515625" style="92" customWidth="1"/>
    <col min="13836" max="13836" width="8" style="92" customWidth="1"/>
    <col min="13837" max="13837" width="12" style="92" customWidth="1"/>
    <col min="13838" max="13838" width="0" style="92" hidden="1" customWidth="1"/>
    <col min="13839" max="13839" width="12.42578125" style="92" customWidth="1"/>
    <col min="13840" max="13840" width="0.140625" style="92" customWidth="1"/>
    <col min="13841" max="13841" width="6.5703125" style="92" customWidth="1"/>
    <col min="13842" max="13843" width="0" style="92" hidden="1" customWidth="1"/>
    <col min="13844" max="14071" width="9.140625" style="92"/>
    <col min="14072" max="14072" width="3.5703125" style="92" customWidth="1"/>
    <col min="14073" max="14073" width="24.5703125" style="92" customWidth="1"/>
    <col min="14074" max="14078" width="0" style="92" hidden="1" customWidth="1"/>
    <col min="14079" max="14079" width="8.85546875" style="92" customWidth="1"/>
    <col min="14080" max="14080" width="10.7109375" style="92" customWidth="1"/>
    <col min="14081" max="14081" width="8.85546875" style="92" customWidth="1"/>
    <col min="14082" max="14082" width="11.85546875" style="92" customWidth="1"/>
    <col min="14083" max="14083" width="10.28515625" style="92" customWidth="1"/>
    <col min="14084" max="14084" width="9.7109375" style="92" customWidth="1"/>
    <col min="14085" max="14086" width="9.5703125" style="92" customWidth="1"/>
    <col min="14087" max="14087" width="10.28515625" style="92" customWidth="1"/>
    <col min="14088" max="14088" width="11.140625" style="92" customWidth="1"/>
    <col min="14089" max="14089" width="11.28515625" style="92" customWidth="1"/>
    <col min="14090" max="14090" width="8.28515625" style="92" customWidth="1"/>
    <col min="14091" max="14091" width="11.28515625" style="92" customWidth="1"/>
    <col min="14092" max="14092" width="8" style="92" customWidth="1"/>
    <col min="14093" max="14093" width="12" style="92" customWidth="1"/>
    <col min="14094" max="14094" width="0" style="92" hidden="1" customWidth="1"/>
    <col min="14095" max="14095" width="12.42578125" style="92" customWidth="1"/>
    <col min="14096" max="14096" width="0.140625" style="92" customWidth="1"/>
    <col min="14097" max="14097" width="6.5703125" style="92" customWidth="1"/>
    <col min="14098" max="14099" width="0" style="92" hidden="1" customWidth="1"/>
    <col min="14100" max="14327" width="9.140625" style="92"/>
    <col min="14328" max="14328" width="3.5703125" style="92" customWidth="1"/>
    <col min="14329" max="14329" width="24.5703125" style="92" customWidth="1"/>
    <col min="14330" max="14334" width="0" style="92" hidden="1" customWidth="1"/>
    <col min="14335" max="14335" width="8.85546875" style="92" customWidth="1"/>
    <col min="14336" max="14336" width="10.7109375" style="92" customWidth="1"/>
    <col min="14337" max="14337" width="8.85546875" style="92" customWidth="1"/>
    <col min="14338" max="14338" width="11.85546875" style="92" customWidth="1"/>
    <col min="14339" max="14339" width="10.28515625" style="92" customWidth="1"/>
    <col min="14340" max="14340" width="9.7109375" style="92" customWidth="1"/>
    <col min="14341" max="14342" width="9.5703125" style="92" customWidth="1"/>
    <col min="14343" max="14343" width="10.28515625" style="92" customWidth="1"/>
    <col min="14344" max="14344" width="11.140625" style="92" customWidth="1"/>
    <col min="14345" max="14345" width="11.28515625" style="92" customWidth="1"/>
    <col min="14346" max="14346" width="8.28515625" style="92" customWidth="1"/>
    <col min="14347" max="14347" width="11.28515625" style="92" customWidth="1"/>
    <col min="14348" max="14348" width="8" style="92" customWidth="1"/>
    <col min="14349" max="14349" width="12" style="92" customWidth="1"/>
    <col min="14350" max="14350" width="0" style="92" hidden="1" customWidth="1"/>
    <col min="14351" max="14351" width="12.42578125" style="92" customWidth="1"/>
    <col min="14352" max="14352" width="0.140625" style="92" customWidth="1"/>
    <col min="14353" max="14353" width="6.5703125" style="92" customWidth="1"/>
    <col min="14354" max="14355" width="0" style="92" hidden="1" customWidth="1"/>
    <col min="14356" max="14583" width="9.140625" style="92"/>
    <col min="14584" max="14584" width="3.5703125" style="92" customWidth="1"/>
    <col min="14585" max="14585" width="24.5703125" style="92" customWidth="1"/>
    <col min="14586" max="14590" width="0" style="92" hidden="1" customWidth="1"/>
    <col min="14591" max="14591" width="8.85546875" style="92" customWidth="1"/>
    <col min="14592" max="14592" width="10.7109375" style="92" customWidth="1"/>
    <col min="14593" max="14593" width="8.85546875" style="92" customWidth="1"/>
    <col min="14594" max="14594" width="11.85546875" style="92" customWidth="1"/>
    <col min="14595" max="14595" width="10.28515625" style="92" customWidth="1"/>
    <col min="14596" max="14596" width="9.7109375" style="92" customWidth="1"/>
    <col min="14597" max="14598" width="9.5703125" style="92" customWidth="1"/>
    <col min="14599" max="14599" width="10.28515625" style="92" customWidth="1"/>
    <col min="14600" max="14600" width="11.140625" style="92" customWidth="1"/>
    <col min="14601" max="14601" width="11.28515625" style="92" customWidth="1"/>
    <col min="14602" max="14602" width="8.28515625" style="92" customWidth="1"/>
    <col min="14603" max="14603" width="11.28515625" style="92" customWidth="1"/>
    <col min="14604" max="14604" width="8" style="92" customWidth="1"/>
    <col min="14605" max="14605" width="12" style="92" customWidth="1"/>
    <col min="14606" max="14606" width="0" style="92" hidden="1" customWidth="1"/>
    <col min="14607" max="14607" width="12.42578125" style="92" customWidth="1"/>
    <col min="14608" max="14608" width="0.140625" style="92" customWidth="1"/>
    <col min="14609" max="14609" width="6.5703125" style="92" customWidth="1"/>
    <col min="14610" max="14611" width="0" style="92" hidden="1" customWidth="1"/>
    <col min="14612" max="14839" width="9.140625" style="92"/>
    <col min="14840" max="14840" width="3.5703125" style="92" customWidth="1"/>
    <col min="14841" max="14841" width="24.5703125" style="92" customWidth="1"/>
    <col min="14842" max="14846" width="0" style="92" hidden="1" customWidth="1"/>
    <col min="14847" max="14847" width="8.85546875" style="92" customWidth="1"/>
    <col min="14848" max="14848" width="10.7109375" style="92" customWidth="1"/>
    <col min="14849" max="14849" width="8.85546875" style="92" customWidth="1"/>
    <col min="14850" max="14850" width="11.85546875" style="92" customWidth="1"/>
    <col min="14851" max="14851" width="10.28515625" style="92" customWidth="1"/>
    <col min="14852" max="14852" width="9.7109375" style="92" customWidth="1"/>
    <col min="14853" max="14854" width="9.5703125" style="92" customWidth="1"/>
    <col min="14855" max="14855" width="10.28515625" style="92" customWidth="1"/>
    <col min="14856" max="14856" width="11.140625" style="92" customWidth="1"/>
    <col min="14857" max="14857" width="11.28515625" style="92" customWidth="1"/>
    <col min="14858" max="14858" width="8.28515625" style="92" customWidth="1"/>
    <col min="14859" max="14859" width="11.28515625" style="92" customWidth="1"/>
    <col min="14860" max="14860" width="8" style="92" customWidth="1"/>
    <col min="14861" max="14861" width="12" style="92" customWidth="1"/>
    <col min="14862" max="14862" width="0" style="92" hidden="1" customWidth="1"/>
    <col min="14863" max="14863" width="12.42578125" style="92" customWidth="1"/>
    <col min="14864" max="14864" width="0.140625" style="92" customWidth="1"/>
    <col min="14865" max="14865" width="6.5703125" style="92" customWidth="1"/>
    <col min="14866" max="14867" width="0" style="92" hidden="1" customWidth="1"/>
    <col min="14868" max="15095" width="9.140625" style="92"/>
    <col min="15096" max="15096" width="3.5703125" style="92" customWidth="1"/>
    <col min="15097" max="15097" width="24.5703125" style="92" customWidth="1"/>
    <col min="15098" max="15102" width="0" style="92" hidden="1" customWidth="1"/>
    <col min="15103" max="15103" width="8.85546875" style="92" customWidth="1"/>
    <col min="15104" max="15104" width="10.7109375" style="92" customWidth="1"/>
    <col min="15105" max="15105" width="8.85546875" style="92" customWidth="1"/>
    <col min="15106" max="15106" width="11.85546875" style="92" customWidth="1"/>
    <col min="15107" max="15107" width="10.28515625" style="92" customWidth="1"/>
    <col min="15108" max="15108" width="9.7109375" style="92" customWidth="1"/>
    <col min="15109" max="15110" width="9.5703125" style="92" customWidth="1"/>
    <col min="15111" max="15111" width="10.28515625" style="92" customWidth="1"/>
    <col min="15112" max="15112" width="11.140625" style="92" customWidth="1"/>
    <col min="15113" max="15113" width="11.28515625" style="92" customWidth="1"/>
    <col min="15114" max="15114" width="8.28515625" style="92" customWidth="1"/>
    <col min="15115" max="15115" width="11.28515625" style="92" customWidth="1"/>
    <col min="15116" max="15116" width="8" style="92" customWidth="1"/>
    <col min="15117" max="15117" width="12" style="92" customWidth="1"/>
    <col min="15118" max="15118" width="0" style="92" hidden="1" customWidth="1"/>
    <col min="15119" max="15119" width="12.42578125" style="92" customWidth="1"/>
    <col min="15120" max="15120" width="0.140625" style="92" customWidth="1"/>
    <col min="15121" max="15121" width="6.5703125" style="92" customWidth="1"/>
    <col min="15122" max="15123" width="0" style="92" hidden="1" customWidth="1"/>
    <col min="15124" max="15351" width="9.140625" style="92"/>
    <col min="15352" max="15352" width="3.5703125" style="92" customWidth="1"/>
    <col min="15353" max="15353" width="24.5703125" style="92" customWidth="1"/>
    <col min="15354" max="15358" width="0" style="92" hidden="1" customWidth="1"/>
    <col min="15359" max="15359" width="8.85546875" style="92" customWidth="1"/>
    <col min="15360" max="15360" width="10.7109375" style="92" customWidth="1"/>
    <col min="15361" max="15361" width="8.85546875" style="92" customWidth="1"/>
    <col min="15362" max="15362" width="11.85546875" style="92" customWidth="1"/>
    <col min="15363" max="15363" width="10.28515625" style="92" customWidth="1"/>
    <col min="15364" max="15364" width="9.7109375" style="92" customWidth="1"/>
    <col min="15365" max="15366" width="9.5703125" style="92" customWidth="1"/>
    <col min="15367" max="15367" width="10.28515625" style="92" customWidth="1"/>
    <col min="15368" max="15368" width="11.140625" style="92" customWidth="1"/>
    <col min="15369" max="15369" width="11.28515625" style="92" customWidth="1"/>
    <col min="15370" max="15370" width="8.28515625" style="92" customWidth="1"/>
    <col min="15371" max="15371" width="11.28515625" style="92" customWidth="1"/>
    <col min="15372" max="15372" width="8" style="92" customWidth="1"/>
    <col min="15373" max="15373" width="12" style="92" customWidth="1"/>
    <col min="15374" max="15374" width="0" style="92" hidden="1" customWidth="1"/>
    <col min="15375" max="15375" width="12.42578125" style="92" customWidth="1"/>
    <col min="15376" max="15376" width="0.140625" style="92" customWidth="1"/>
    <col min="15377" max="15377" width="6.5703125" style="92" customWidth="1"/>
    <col min="15378" max="15379" width="0" style="92" hidden="1" customWidth="1"/>
    <col min="15380" max="15607" width="9.140625" style="92"/>
    <col min="15608" max="15608" width="3.5703125" style="92" customWidth="1"/>
    <col min="15609" max="15609" width="24.5703125" style="92" customWidth="1"/>
    <col min="15610" max="15614" width="0" style="92" hidden="1" customWidth="1"/>
    <col min="15615" max="15615" width="8.85546875" style="92" customWidth="1"/>
    <col min="15616" max="15616" width="10.7109375" style="92" customWidth="1"/>
    <col min="15617" max="15617" width="8.85546875" style="92" customWidth="1"/>
    <col min="15618" max="15618" width="11.85546875" style="92" customWidth="1"/>
    <col min="15619" max="15619" width="10.28515625" style="92" customWidth="1"/>
    <col min="15620" max="15620" width="9.7109375" style="92" customWidth="1"/>
    <col min="15621" max="15622" width="9.5703125" style="92" customWidth="1"/>
    <col min="15623" max="15623" width="10.28515625" style="92" customWidth="1"/>
    <col min="15624" max="15624" width="11.140625" style="92" customWidth="1"/>
    <col min="15625" max="15625" width="11.28515625" style="92" customWidth="1"/>
    <col min="15626" max="15626" width="8.28515625" style="92" customWidth="1"/>
    <col min="15627" max="15627" width="11.28515625" style="92" customWidth="1"/>
    <col min="15628" max="15628" width="8" style="92" customWidth="1"/>
    <col min="15629" max="15629" width="12" style="92" customWidth="1"/>
    <col min="15630" max="15630" width="0" style="92" hidden="1" customWidth="1"/>
    <col min="15631" max="15631" width="12.42578125" style="92" customWidth="1"/>
    <col min="15632" max="15632" width="0.140625" style="92" customWidth="1"/>
    <col min="15633" max="15633" width="6.5703125" style="92" customWidth="1"/>
    <col min="15634" max="15635" width="0" style="92" hidden="1" customWidth="1"/>
    <col min="15636" max="15863" width="9.140625" style="92"/>
    <col min="15864" max="15864" width="3.5703125" style="92" customWidth="1"/>
    <col min="15865" max="15865" width="24.5703125" style="92" customWidth="1"/>
    <col min="15866" max="15870" width="0" style="92" hidden="1" customWidth="1"/>
    <col min="15871" max="15871" width="8.85546875" style="92" customWidth="1"/>
    <col min="15872" max="15872" width="10.7109375" style="92" customWidth="1"/>
    <col min="15873" max="15873" width="8.85546875" style="92" customWidth="1"/>
    <col min="15874" max="15874" width="11.85546875" style="92" customWidth="1"/>
    <col min="15875" max="15875" width="10.28515625" style="92" customWidth="1"/>
    <col min="15876" max="15876" width="9.7109375" style="92" customWidth="1"/>
    <col min="15877" max="15878" width="9.5703125" style="92" customWidth="1"/>
    <col min="15879" max="15879" width="10.28515625" style="92" customWidth="1"/>
    <col min="15880" max="15880" width="11.140625" style="92" customWidth="1"/>
    <col min="15881" max="15881" width="11.28515625" style="92" customWidth="1"/>
    <col min="15882" max="15882" width="8.28515625" style="92" customWidth="1"/>
    <col min="15883" max="15883" width="11.28515625" style="92" customWidth="1"/>
    <col min="15884" max="15884" width="8" style="92" customWidth="1"/>
    <col min="15885" max="15885" width="12" style="92" customWidth="1"/>
    <col min="15886" max="15886" width="0" style="92" hidden="1" customWidth="1"/>
    <col min="15887" max="15887" width="12.42578125" style="92" customWidth="1"/>
    <col min="15888" max="15888" width="0.140625" style="92" customWidth="1"/>
    <col min="15889" max="15889" width="6.5703125" style="92" customWidth="1"/>
    <col min="15890" max="15891" width="0" style="92" hidden="1" customWidth="1"/>
    <col min="15892" max="16119" width="9.140625" style="92"/>
    <col min="16120" max="16120" width="3.5703125" style="92" customWidth="1"/>
    <col min="16121" max="16121" width="24.5703125" style="92" customWidth="1"/>
    <col min="16122" max="16126" width="0" style="92" hidden="1" customWidth="1"/>
    <col min="16127" max="16127" width="8.85546875" style="92" customWidth="1"/>
    <col min="16128" max="16128" width="10.7109375" style="92" customWidth="1"/>
    <col min="16129" max="16129" width="8.85546875" style="92" customWidth="1"/>
    <col min="16130" max="16130" width="11.85546875" style="92" customWidth="1"/>
    <col min="16131" max="16131" width="10.28515625" style="92" customWidth="1"/>
    <col min="16132" max="16132" width="9.7109375" style="92" customWidth="1"/>
    <col min="16133" max="16134" width="9.5703125" style="92" customWidth="1"/>
    <col min="16135" max="16135" width="10.28515625" style="92" customWidth="1"/>
    <col min="16136" max="16136" width="11.140625" style="92" customWidth="1"/>
    <col min="16137" max="16137" width="11.28515625" style="92" customWidth="1"/>
    <col min="16138" max="16138" width="8.28515625" style="92" customWidth="1"/>
    <col min="16139" max="16139" width="11.28515625" style="92" customWidth="1"/>
    <col min="16140" max="16140" width="8" style="92" customWidth="1"/>
    <col min="16141" max="16141" width="12" style="92" customWidth="1"/>
    <col min="16142" max="16142" width="0" style="92" hidden="1" customWidth="1"/>
    <col min="16143" max="16143" width="12.42578125" style="92" customWidth="1"/>
    <col min="16144" max="16144" width="0.140625" style="92" customWidth="1"/>
    <col min="16145" max="16145" width="6.5703125" style="92" customWidth="1"/>
    <col min="16146" max="16147" width="0" style="92" hidden="1" customWidth="1"/>
    <col min="16148" max="16384" width="9.140625" style="92"/>
  </cols>
  <sheetData>
    <row r="1" spans="1:19" x14ac:dyDescent="0.25">
      <c r="N1" s="93"/>
      <c r="O1" s="93"/>
      <c r="P1" s="241" t="s">
        <v>149</v>
      </c>
      <c r="Q1" s="241"/>
      <c r="S1" s="98"/>
    </row>
    <row r="2" spans="1:19" x14ac:dyDescent="0.25">
      <c r="A2" s="240" t="s">
        <v>152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</row>
    <row r="3" spans="1:19" x14ac:dyDescent="0.25">
      <c r="A3" s="236" t="s">
        <v>110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</row>
    <row r="4" spans="1:19" x14ac:dyDescent="0.25">
      <c r="A4" s="108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9" t="s">
        <v>67</v>
      </c>
    </row>
    <row r="5" spans="1:19" ht="33.75" customHeight="1" x14ac:dyDescent="0.25">
      <c r="A5" s="237" t="s">
        <v>27</v>
      </c>
      <c r="B5" s="239" t="s">
        <v>81</v>
      </c>
      <c r="C5" s="239" t="s">
        <v>82</v>
      </c>
      <c r="D5" s="239" t="s">
        <v>83</v>
      </c>
      <c r="E5" s="239" t="s">
        <v>84</v>
      </c>
      <c r="F5" s="239"/>
      <c r="G5" s="239" t="s">
        <v>85</v>
      </c>
      <c r="H5" s="239"/>
      <c r="I5" s="239" t="s">
        <v>86</v>
      </c>
      <c r="J5" s="239" t="s">
        <v>87</v>
      </c>
      <c r="K5" s="239" t="s">
        <v>88</v>
      </c>
      <c r="L5" s="239" t="s">
        <v>89</v>
      </c>
      <c r="M5" s="239" t="s">
        <v>90</v>
      </c>
      <c r="N5" s="239" t="s">
        <v>91</v>
      </c>
      <c r="O5" s="239" t="s">
        <v>92</v>
      </c>
      <c r="P5" s="239" t="s">
        <v>93</v>
      </c>
      <c r="Q5" s="239" t="s">
        <v>109</v>
      </c>
    </row>
    <row r="6" spans="1:19" ht="29.25" customHeight="1" x14ac:dyDescent="0.25">
      <c r="A6" s="237"/>
      <c r="B6" s="239"/>
      <c r="C6" s="239"/>
      <c r="D6" s="239"/>
      <c r="E6" s="94" t="s">
        <v>94</v>
      </c>
      <c r="F6" s="94" t="s">
        <v>95</v>
      </c>
      <c r="G6" s="94" t="s">
        <v>96</v>
      </c>
      <c r="H6" s="94" t="s">
        <v>97</v>
      </c>
      <c r="I6" s="239"/>
      <c r="J6" s="239"/>
      <c r="K6" s="239"/>
      <c r="L6" s="239"/>
      <c r="M6" s="239"/>
      <c r="N6" s="239"/>
      <c r="O6" s="239"/>
      <c r="P6" s="239"/>
      <c r="Q6" s="239"/>
    </row>
    <row r="7" spans="1:19" s="99" customFormat="1" x14ac:dyDescent="0.25">
      <c r="A7" s="91">
        <v>1</v>
      </c>
      <c r="B7" s="91">
        <v>2</v>
      </c>
      <c r="C7" s="91">
        <v>3</v>
      </c>
      <c r="D7" s="91">
        <v>4</v>
      </c>
      <c r="E7" s="91">
        <v>5</v>
      </c>
      <c r="F7" s="91" t="s">
        <v>98</v>
      </c>
      <c r="G7" s="91" t="s">
        <v>99</v>
      </c>
      <c r="H7" s="91" t="s">
        <v>100</v>
      </c>
      <c r="I7" s="91">
        <v>9</v>
      </c>
      <c r="J7" s="91" t="s">
        <v>101</v>
      </c>
      <c r="K7" s="91">
        <v>11</v>
      </c>
      <c r="L7" s="91" t="s">
        <v>102</v>
      </c>
      <c r="M7" s="91">
        <v>13</v>
      </c>
      <c r="N7" s="91" t="s">
        <v>103</v>
      </c>
      <c r="O7" s="91" t="s">
        <v>104</v>
      </c>
      <c r="P7" s="91" t="s">
        <v>105</v>
      </c>
      <c r="Q7" s="91" t="s">
        <v>106</v>
      </c>
    </row>
    <row r="8" spans="1:19" x14ac:dyDescent="0.25">
      <c r="A8" s="91">
        <v>1</v>
      </c>
      <c r="B8" s="94"/>
      <c r="C8" s="95"/>
      <c r="D8" s="95"/>
      <c r="E8" s="95"/>
      <c r="F8" s="95"/>
      <c r="G8" s="95"/>
      <c r="H8" s="95"/>
      <c r="I8" s="95"/>
      <c r="J8" s="95"/>
      <c r="K8" s="94"/>
      <c r="L8" s="95"/>
      <c r="M8" s="96"/>
      <c r="N8" s="96"/>
      <c r="O8" s="96"/>
      <c r="P8" s="95"/>
      <c r="Q8" s="95"/>
    </row>
    <row r="9" spans="1:19" x14ac:dyDescent="0.25">
      <c r="A9" s="91">
        <f>A8+1</f>
        <v>2</v>
      </c>
      <c r="B9" s="94"/>
      <c r="C9" s="95"/>
      <c r="D9" s="95"/>
      <c r="E9" s="95"/>
      <c r="F9" s="95"/>
      <c r="G9" s="95"/>
      <c r="H9" s="95"/>
      <c r="I9" s="95"/>
      <c r="J9" s="95"/>
      <c r="K9" s="94"/>
      <c r="L9" s="95"/>
      <c r="M9" s="96"/>
      <c r="N9" s="95"/>
      <c r="O9" s="94"/>
      <c r="P9" s="95"/>
      <c r="Q9" s="95"/>
    </row>
    <row r="10" spans="1:19" x14ac:dyDescent="0.25">
      <c r="A10" s="91">
        <v>3</v>
      </c>
      <c r="B10" s="94"/>
      <c r="C10" s="95"/>
      <c r="D10" s="95"/>
      <c r="E10" s="95"/>
      <c r="F10" s="95"/>
      <c r="G10" s="95"/>
      <c r="H10" s="95"/>
      <c r="I10" s="95"/>
      <c r="J10" s="95"/>
      <c r="K10" s="94"/>
      <c r="L10" s="95"/>
      <c r="M10" s="94"/>
      <c r="N10" s="95"/>
      <c r="O10" s="94"/>
      <c r="P10" s="95"/>
      <c r="Q10" s="95"/>
    </row>
    <row r="11" spans="1:19" x14ac:dyDescent="0.25">
      <c r="A11" s="91">
        <f>A10+1</f>
        <v>4</v>
      </c>
      <c r="B11" s="96"/>
      <c r="C11" s="95"/>
      <c r="D11" s="95"/>
      <c r="E11" s="95"/>
      <c r="F11" s="95"/>
      <c r="G11" s="95"/>
      <c r="H11" s="95"/>
      <c r="I11" s="95"/>
      <c r="J11" s="95"/>
      <c r="K11" s="94"/>
      <c r="L11" s="95"/>
      <c r="M11" s="96"/>
      <c r="N11" s="95"/>
      <c r="O11" s="94"/>
      <c r="P11" s="95"/>
      <c r="Q11" s="95"/>
    </row>
    <row r="12" spans="1:19" x14ac:dyDescent="0.25">
      <c r="A12" s="91">
        <v>5</v>
      </c>
      <c r="B12" s="96"/>
      <c r="C12" s="95"/>
      <c r="D12" s="95"/>
      <c r="E12" s="95"/>
      <c r="F12" s="95"/>
      <c r="G12" s="95"/>
      <c r="H12" s="95"/>
      <c r="I12" s="95"/>
      <c r="J12" s="95"/>
      <c r="K12" s="96"/>
      <c r="L12" s="95"/>
      <c r="M12" s="96"/>
      <c r="N12" s="97"/>
      <c r="O12" s="97"/>
      <c r="P12" s="95"/>
      <c r="Q12" s="95"/>
    </row>
    <row r="13" spans="1:19" x14ac:dyDescent="0.25">
      <c r="A13" s="91">
        <v>6</v>
      </c>
      <c r="B13" s="96"/>
      <c r="C13" s="95"/>
      <c r="D13" s="95"/>
      <c r="E13" s="95"/>
      <c r="F13" s="95"/>
      <c r="G13" s="95"/>
      <c r="H13" s="95"/>
      <c r="I13" s="95"/>
      <c r="J13" s="95"/>
      <c r="K13" s="96"/>
      <c r="L13" s="95"/>
      <c r="M13" s="96"/>
      <c r="N13" s="97"/>
      <c r="O13" s="97"/>
      <c r="P13" s="95"/>
      <c r="Q13" s="95"/>
    </row>
    <row r="14" spans="1:19" x14ac:dyDescent="0.25">
      <c r="A14" s="101" t="s">
        <v>5</v>
      </c>
      <c r="B14" s="94" t="s">
        <v>42</v>
      </c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4"/>
      <c r="P14" s="96"/>
      <c r="Q14" s="96"/>
    </row>
    <row r="16" spans="1:19" ht="25.5" customHeight="1" x14ac:dyDescent="0.2">
      <c r="A16" s="100"/>
      <c r="B16" s="3" t="s">
        <v>24</v>
      </c>
      <c r="C16" s="4"/>
      <c r="D16" s="80"/>
      <c r="E16" s="238" t="s">
        <v>25</v>
      </c>
      <c r="F16" s="238"/>
      <c r="G16" s="98"/>
      <c r="H16" s="98"/>
      <c r="I16" s="98"/>
    </row>
    <row r="17" spans="1:17" x14ac:dyDescent="0.2">
      <c r="A17" s="100"/>
      <c r="B17" s="1"/>
      <c r="C17" s="226" t="s">
        <v>26</v>
      </c>
      <c r="D17" s="226"/>
      <c r="E17" s="45"/>
      <c r="F17" s="98"/>
      <c r="G17" s="98"/>
      <c r="H17" s="98"/>
      <c r="I17" s="98"/>
    </row>
    <row r="18" spans="1:17" x14ac:dyDescent="0.25">
      <c r="A18" s="100"/>
      <c r="B18" s="98"/>
      <c r="C18" s="98"/>
      <c r="D18" s="98"/>
      <c r="E18" s="98"/>
      <c r="F18" s="98"/>
      <c r="G18" s="98"/>
      <c r="H18" s="98"/>
      <c r="I18" s="98"/>
    </row>
    <row r="19" spans="1:17" x14ac:dyDescent="0.25">
      <c r="A19" s="100"/>
      <c r="B19" s="242" t="s">
        <v>107</v>
      </c>
      <c r="C19" s="242"/>
      <c r="D19" s="242"/>
      <c r="E19" s="242"/>
      <c r="F19" s="98"/>
      <c r="G19" s="98"/>
      <c r="H19" s="98"/>
      <c r="I19" s="98"/>
    </row>
    <row r="20" spans="1:17" ht="15.75" customHeight="1" x14ac:dyDescent="0.25">
      <c r="B20" s="92" t="s">
        <v>108</v>
      </c>
      <c r="N20" s="243"/>
      <c r="O20" s="243"/>
      <c r="P20" s="243"/>
      <c r="Q20" s="243"/>
    </row>
    <row r="21" spans="1:17" x14ac:dyDescent="0.25">
      <c r="A21" s="100"/>
      <c r="B21" s="98"/>
      <c r="C21" s="98"/>
      <c r="D21" s="98"/>
      <c r="E21" s="98"/>
      <c r="F21" s="98"/>
      <c r="G21" s="98"/>
      <c r="H21" s="98"/>
      <c r="I21" s="98"/>
    </row>
    <row r="22" spans="1:17" x14ac:dyDescent="0.25">
      <c r="A22" s="100"/>
      <c r="B22" s="98"/>
      <c r="C22" s="98"/>
      <c r="D22" s="98"/>
      <c r="E22" s="98"/>
      <c r="F22" s="98"/>
      <c r="G22" s="98"/>
      <c r="H22" s="98"/>
      <c r="I22" s="98"/>
    </row>
    <row r="23" spans="1:17" x14ac:dyDescent="0.25">
      <c r="A23" s="100"/>
      <c r="B23" s="98"/>
      <c r="C23" s="98"/>
      <c r="D23" s="98"/>
      <c r="E23" s="98"/>
      <c r="F23" s="98"/>
      <c r="G23" s="98"/>
      <c r="H23" s="98"/>
      <c r="I23" s="98"/>
    </row>
    <row r="24" spans="1:17" x14ac:dyDescent="0.25">
      <c r="A24" s="100"/>
      <c r="B24" s="98"/>
      <c r="C24" s="98"/>
      <c r="D24" s="98"/>
      <c r="E24" s="98"/>
      <c r="F24" s="98"/>
      <c r="G24" s="98"/>
      <c r="H24" s="98"/>
      <c r="I24" s="98"/>
    </row>
    <row r="25" spans="1:17" x14ac:dyDescent="0.25">
      <c r="A25" s="100"/>
      <c r="B25" s="98"/>
      <c r="C25" s="98"/>
      <c r="D25" s="98"/>
      <c r="E25" s="98"/>
      <c r="F25" s="98"/>
      <c r="G25" s="98"/>
      <c r="H25" s="98"/>
      <c r="I25" s="98"/>
    </row>
  </sheetData>
  <mergeCells count="22">
    <mergeCell ref="A2:Q2"/>
    <mergeCell ref="Q5:Q6"/>
    <mergeCell ref="P1:Q1"/>
    <mergeCell ref="B19:E19"/>
    <mergeCell ref="N20:Q20"/>
    <mergeCell ref="I5:I6"/>
    <mergeCell ref="J5:J6"/>
    <mergeCell ref="K5:K6"/>
    <mergeCell ref="L5:L6"/>
    <mergeCell ref="M5:M6"/>
    <mergeCell ref="N5:N6"/>
    <mergeCell ref="B5:B6"/>
    <mergeCell ref="C5:C6"/>
    <mergeCell ref="D5:D6"/>
    <mergeCell ref="E5:F5"/>
    <mergeCell ref="G5:H5"/>
    <mergeCell ref="A3:Q3"/>
    <mergeCell ref="A5:A6"/>
    <mergeCell ref="C17:D17"/>
    <mergeCell ref="E16:F16"/>
    <mergeCell ref="O5:O6"/>
    <mergeCell ref="P5:P6"/>
  </mergeCells>
  <pageMargins left="0.7" right="0.7" top="0.75" bottom="0.75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"/>
  <sheetViews>
    <sheetView workbookViewId="0">
      <selection activeCell="A3" sqref="A3:F3"/>
    </sheetView>
  </sheetViews>
  <sheetFormatPr defaultRowHeight="12.75" x14ac:dyDescent="0.25"/>
  <cols>
    <col min="1" max="1" width="6.28515625" style="104" customWidth="1"/>
    <col min="2" max="2" width="42.28515625" style="81" customWidth="1"/>
    <col min="3" max="3" width="9.5703125" style="81" customWidth="1"/>
    <col min="4" max="4" width="11.5703125" style="81" customWidth="1"/>
    <col min="5" max="5" width="12.85546875" style="81" customWidth="1"/>
    <col min="6" max="6" width="15.42578125" style="81" customWidth="1"/>
    <col min="7" max="256" width="9.140625" style="81"/>
    <col min="257" max="257" width="4.5703125" style="81" customWidth="1"/>
    <col min="258" max="258" width="42.28515625" style="81" customWidth="1"/>
    <col min="259" max="259" width="9.140625" style="81"/>
    <col min="260" max="260" width="11.5703125" style="81" customWidth="1"/>
    <col min="261" max="261" width="12.85546875" style="81" customWidth="1"/>
    <col min="262" max="262" width="15.42578125" style="81" customWidth="1"/>
    <col min="263" max="512" width="9.140625" style="81"/>
    <col min="513" max="513" width="4.5703125" style="81" customWidth="1"/>
    <col min="514" max="514" width="42.28515625" style="81" customWidth="1"/>
    <col min="515" max="515" width="9.140625" style="81"/>
    <col min="516" max="516" width="11.5703125" style="81" customWidth="1"/>
    <col min="517" max="517" width="12.85546875" style="81" customWidth="1"/>
    <col min="518" max="518" width="15.42578125" style="81" customWidth="1"/>
    <col min="519" max="768" width="9.140625" style="81"/>
    <col min="769" max="769" width="4.5703125" style="81" customWidth="1"/>
    <col min="770" max="770" width="42.28515625" style="81" customWidth="1"/>
    <col min="771" max="771" width="9.140625" style="81"/>
    <col min="772" max="772" width="11.5703125" style="81" customWidth="1"/>
    <col min="773" max="773" width="12.85546875" style="81" customWidth="1"/>
    <col min="774" max="774" width="15.42578125" style="81" customWidth="1"/>
    <col min="775" max="1024" width="9.140625" style="81"/>
    <col min="1025" max="1025" width="4.5703125" style="81" customWidth="1"/>
    <col min="1026" max="1026" width="42.28515625" style="81" customWidth="1"/>
    <col min="1027" max="1027" width="9.140625" style="81"/>
    <col min="1028" max="1028" width="11.5703125" style="81" customWidth="1"/>
    <col min="1029" max="1029" width="12.85546875" style="81" customWidth="1"/>
    <col min="1030" max="1030" width="15.42578125" style="81" customWidth="1"/>
    <col min="1031" max="1280" width="9.140625" style="81"/>
    <col min="1281" max="1281" width="4.5703125" style="81" customWidth="1"/>
    <col min="1282" max="1282" width="42.28515625" style="81" customWidth="1"/>
    <col min="1283" max="1283" width="9.140625" style="81"/>
    <col min="1284" max="1284" width="11.5703125" style="81" customWidth="1"/>
    <col min="1285" max="1285" width="12.85546875" style="81" customWidth="1"/>
    <col min="1286" max="1286" width="15.42578125" style="81" customWidth="1"/>
    <col min="1287" max="1536" width="9.140625" style="81"/>
    <col min="1537" max="1537" width="4.5703125" style="81" customWidth="1"/>
    <col min="1538" max="1538" width="42.28515625" style="81" customWidth="1"/>
    <col min="1539" max="1539" width="9.140625" style="81"/>
    <col min="1540" max="1540" width="11.5703125" style="81" customWidth="1"/>
    <col min="1541" max="1541" width="12.85546875" style="81" customWidth="1"/>
    <col min="1542" max="1542" width="15.42578125" style="81" customWidth="1"/>
    <col min="1543" max="1792" width="9.140625" style="81"/>
    <col min="1793" max="1793" width="4.5703125" style="81" customWidth="1"/>
    <col min="1794" max="1794" width="42.28515625" style="81" customWidth="1"/>
    <col min="1795" max="1795" width="9.140625" style="81"/>
    <col min="1796" max="1796" width="11.5703125" style="81" customWidth="1"/>
    <col min="1797" max="1797" width="12.85546875" style="81" customWidth="1"/>
    <col min="1798" max="1798" width="15.42578125" style="81" customWidth="1"/>
    <col min="1799" max="2048" width="9.140625" style="81"/>
    <col min="2049" max="2049" width="4.5703125" style="81" customWidth="1"/>
    <col min="2050" max="2050" width="42.28515625" style="81" customWidth="1"/>
    <col min="2051" max="2051" width="9.140625" style="81"/>
    <col min="2052" max="2052" width="11.5703125" style="81" customWidth="1"/>
    <col min="2053" max="2053" width="12.85546875" style="81" customWidth="1"/>
    <col min="2054" max="2054" width="15.42578125" style="81" customWidth="1"/>
    <col min="2055" max="2304" width="9.140625" style="81"/>
    <col min="2305" max="2305" width="4.5703125" style="81" customWidth="1"/>
    <col min="2306" max="2306" width="42.28515625" style="81" customWidth="1"/>
    <col min="2307" max="2307" width="9.140625" style="81"/>
    <col min="2308" max="2308" width="11.5703125" style="81" customWidth="1"/>
    <col min="2309" max="2309" width="12.85546875" style="81" customWidth="1"/>
    <col min="2310" max="2310" width="15.42578125" style="81" customWidth="1"/>
    <col min="2311" max="2560" width="9.140625" style="81"/>
    <col min="2561" max="2561" width="4.5703125" style="81" customWidth="1"/>
    <col min="2562" max="2562" width="42.28515625" style="81" customWidth="1"/>
    <col min="2563" max="2563" width="9.140625" style="81"/>
    <col min="2564" max="2564" width="11.5703125" style="81" customWidth="1"/>
    <col min="2565" max="2565" width="12.85546875" style="81" customWidth="1"/>
    <col min="2566" max="2566" width="15.42578125" style="81" customWidth="1"/>
    <col min="2567" max="2816" width="9.140625" style="81"/>
    <col min="2817" max="2817" width="4.5703125" style="81" customWidth="1"/>
    <col min="2818" max="2818" width="42.28515625" style="81" customWidth="1"/>
    <col min="2819" max="2819" width="9.140625" style="81"/>
    <col min="2820" max="2820" width="11.5703125" style="81" customWidth="1"/>
    <col min="2821" max="2821" width="12.85546875" style="81" customWidth="1"/>
    <col min="2822" max="2822" width="15.42578125" style="81" customWidth="1"/>
    <col min="2823" max="3072" width="9.140625" style="81"/>
    <col min="3073" max="3073" width="4.5703125" style="81" customWidth="1"/>
    <col min="3074" max="3074" width="42.28515625" style="81" customWidth="1"/>
    <col min="3075" max="3075" width="9.140625" style="81"/>
    <col min="3076" max="3076" width="11.5703125" style="81" customWidth="1"/>
    <col min="3077" max="3077" width="12.85546875" style="81" customWidth="1"/>
    <col min="3078" max="3078" width="15.42578125" style="81" customWidth="1"/>
    <col min="3079" max="3328" width="9.140625" style="81"/>
    <col min="3329" max="3329" width="4.5703125" style="81" customWidth="1"/>
    <col min="3330" max="3330" width="42.28515625" style="81" customWidth="1"/>
    <col min="3331" max="3331" width="9.140625" style="81"/>
    <col min="3332" max="3332" width="11.5703125" style="81" customWidth="1"/>
    <col min="3333" max="3333" width="12.85546875" style="81" customWidth="1"/>
    <col min="3334" max="3334" width="15.42578125" style="81" customWidth="1"/>
    <col min="3335" max="3584" width="9.140625" style="81"/>
    <col min="3585" max="3585" width="4.5703125" style="81" customWidth="1"/>
    <col min="3586" max="3586" width="42.28515625" style="81" customWidth="1"/>
    <col min="3587" max="3587" width="9.140625" style="81"/>
    <col min="3588" max="3588" width="11.5703125" style="81" customWidth="1"/>
    <col min="3589" max="3589" width="12.85546875" style="81" customWidth="1"/>
    <col min="3590" max="3590" width="15.42578125" style="81" customWidth="1"/>
    <col min="3591" max="3840" width="9.140625" style="81"/>
    <col min="3841" max="3841" width="4.5703125" style="81" customWidth="1"/>
    <col min="3842" max="3842" width="42.28515625" style="81" customWidth="1"/>
    <col min="3843" max="3843" width="9.140625" style="81"/>
    <col min="3844" max="3844" width="11.5703125" style="81" customWidth="1"/>
    <col min="3845" max="3845" width="12.85546875" style="81" customWidth="1"/>
    <col min="3846" max="3846" width="15.42578125" style="81" customWidth="1"/>
    <col min="3847" max="4096" width="9.140625" style="81"/>
    <col min="4097" max="4097" width="4.5703125" style="81" customWidth="1"/>
    <col min="4098" max="4098" width="42.28515625" style="81" customWidth="1"/>
    <col min="4099" max="4099" width="9.140625" style="81"/>
    <col min="4100" max="4100" width="11.5703125" style="81" customWidth="1"/>
    <col min="4101" max="4101" width="12.85546875" style="81" customWidth="1"/>
    <col min="4102" max="4102" width="15.42578125" style="81" customWidth="1"/>
    <col min="4103" max="4352" width="9.140625" style="81"/>
    <col min="4353" max="4353" width="4.5703125" style="81" customWidth="1"/>
    <col min="4354" max="4354" width="42.28515625" style="81" customWidth="1"/>
    <col min="4355" max="4355" width="9.140625" style="81"/>
    <col min="4356" max="4356" width="11.5703125" style="81" customWidth="1"/>
    <col min="4357" max="4357" width="12.85546875" style="81" customWidth="1"/>
    <col min="4358" max="4358" width="15.42578125" style="81" customWidth="1"/>
    <col min="4359" max="4608" width="9.140625" style="81"/>
    <col min="4609" max="4609" width="4.5703125" style="81" customWidth="1"/>
    <col min="4610" max="4610" width="42.28515625" style="81" customWidth="1"/>
    <col min="4611" max="4611" width="9.140625" style="81"/>
    <col min="4612" max="4612" width="11.5703125" style="81" customWidth="1"/>
    <col min="4613" max="4613" width="12.85546875" style="81" customWidth="1"/>
    <col min="4614" max="4614" width="15.42578125" style="81" customWidth="1"/>
    <col min="4615" max="4864" width="9.140625" style="81"/>
    <col min="4865" max="4865" width="4.5703125" style="81" customWidth="1"/>
    <col min="4866" max="4866" width="42.28515625" style="81" customWidth="1"/>
    <col min="4867" max="4867" width="9.140625" style="81"/>
    <col min="4868" max="4868" width="11.5703125" style="81" customWidth="1"/>
    <col min="4869" max="4869" width="12.85546875" style="81" customWidth="1"/>
    <col min="4870" max="4870" width="15.42578125" style="81" customWidth="1"/>
    <col min="4871" max="5120" width="9.140625" style="81"/>
    <col min="5121" max="5121" width="4.5703125" style="81" customWidth="1"/>
    <col min="5122" max="5122" width="42.28515625" style="81" customWidth="1"/>
    <col min="5123" max="5123" width="9.140625" style="81"/>
    <col min="5124" max="5124" width="11.5703125" style="81" customWidth="1"/>
    <col min="5125" max="5125" width="12.85546875" style="81" customWidth="1"/>
    <col min="5126" max="5126" width="15.42578125" style="81" customWidth="1"/>
    <col min="5127" max="5376" width="9.140625" style="81"/>
    <col min="5377" max="5377" width="4.5703125" style="81" customWidth="1"/>
    <col min="5378" max="5378" width="42.28515625" style="81" customWidth="1"/>
    <col min="5379" max="5379" width="9.140625" style="81"/>
    <col min="5380" max="5380" width="11.5703125" style="81" customWidth="1"/>
    <col min="5381" max="5381" width="12.85546875" style="81" customWidth="1"/>
    <col min="5382" max="5382" width="15.42578125" style="81" customWidth="1"/>
    <col min="5383" max="5632" width="9.140625" style="81"/>
    <col min="5633" max="5633" width="4.5703125" style="81" customWidth="1"/>
    <col min="5634" max="5634" width="42.28515625" style="81" customWidth="1"/>
    <col min="5635" max="5635" width="9.140625" style="81"/>
    <col min="5636" max="5636" width="11.5703125" style="81" customWidth="1"/>
    <col min="5637" max="5637" width="12.85546875" style="81" customWidth="1"/>
    <col min="5638" max="5638" width="15.42578125" style="81" customWidth="1"/>
    <col min="5639" max="5888" width="9.140625" style="81"/>
    <col min="5889" max="5889" width="4.5703125" style="81" customWidth="1"/>
    <col min="5890" max="5890" width="42.28515625" style="81" customWidth="1"/>
    <col min="5891" max="5891" width="9.140625" style="81"/>
    <col min="5892" max="5892" width="11.5703125" style="81" customWidth="1"/>
    <col min="5893" max="5893" width="12.85546875" style="81" customWidth="1"/>
    <col min="5894" max="5894" width="15.42578125" style="81" customWidth="1"/>
    <col min="5895" max="6144" width="9.140625" style="81"/>
    <col min="6145" max="6145" width="4.5703125" style="81" customWidth="1"/>
    <col min="6146" max="6146" width="42.28515625" style="81" customWidth="1"/>
    <col min="6147" max="6147" width="9.140625" style="81"/>
    <col min="6148" max="6148" width="11.5703125" style="81" customWidth="1"/>
    <col min="6149" max="6149" width="12.85546875" style="81" customWidth="1"/>
    <col min="6150" max="6150" width="15.42578125" style="81" customWidth="1"/>
    <col min="6151" max="6400" width="9.140625" style="81"/>
    <col min="6401" max="6401" width="4.5703125" style="81" customWidth="1"/>
    <col min="6402" max="6402" width="42.28515625" style="81" customWidth="1"/>
    <col min="6403" max="6403" width="9.140625" style="81"/>
    <col min="6404" max="6404" width="11.5703125" style="81" customWidth="1"/>
    <col min="6405" max="6405" width="12.85546875" style="81" customWidth="1"/>
    <col min="6406" max="6406" width="15.42578125" style="81" customWidth="1"/>
    <col min="6407" max="6656" width="9.140625" style="81"/>
    <col min="6657" max="6657" width="4.5703125" style="81" customWidth="1"/>
    <col min="6658" max="6658" width="42.28515625" style="81" customWidth="1"/>
    <col min="6659" max="6659" width="9.140625" style="81"/>
    <col min="6660" max="6660" width="11.5703125" style="81" customWidth="1"/>
    <col min="6661" max="6661" width="12.85546875" style="81" customWidth="1"/>
    <col min="6662" max="6662" width="15.42578125" style="81" customWidth="1"/>
    <col min="6663" max="6912" width="9.140625" style="81"/>
    <col min="6913" max="6913" width="4.5703125" style="81" customWidth="1"/>
    <col min="6914" max="6914" width="42.28515625" style="81" customWidth="1"/>
    <col min="6915" max="6915" width="9.140625" style="81"/>
    <col min="6916" max="6916" width="11.5703125" style="81" customWidth="1"/>
    <col min="6917" max="6917" width="12.85546875" style="81" customWidth="1"/>
    <col min="6918" max="6918" width="15.42578125" style="81" customWidth="1"/>
    <col min="6919" max="7168" width="9.140625" style="81"/>
    <col min="7169" max="7169" width="4.5703125" style="81" customWidth="1"/>
    <col min="7170" max="7170" width="42.28515625" style="81" customWidth="1"/>
    <col min="7171" max="7171" width="9.140625" style="81"/>
    <col min="7172" max="7172" width="11.5703125" style="81" customWidth="1"/>
    <col min="7173" max="7173" width="12.85546875" style="81" customWidth="1"/>
    <col min="7174" max="7174" width="15.42578125" style="81" customWidth="1"/>
    <col min="7175" max="7424" width="9.140625" style="81"/>
    <col min="7425" max="7425" width="4.5703125" style="81" customWidth="1"/>
    <col min="7426" max="7426" width="42.28515625" style="81" customWidth="1"/>
    <col min="7427" max="7427" width="9.140625" style="81"/>
    <col min="7428" max="7428" width="11.5703125" style="81" customWidth="1"/>
    <col min="7429" max="7429" width="12.85546875" style="81" customWidth="1"/>
    <col min="7430" max="7430" width="15.42578125" style="81" customWidth="1"/>
    <col min="7431" max="7680" width="9.140625" style="81"/>
    <col min="7681" max="7681" width="4.5703125" style="81" customWidth="1"/>
    <col min="7682" max="7682" width="42.28515625" style="81" customWidth="1"/>
    <col min="7683" max="7683" width="9.140625" style="81"/>
    <col min="7684" max="7684" width="11.5703125" style="81" customWidth="1"/>
    <col min="7685" max="7685" width="12.85546875" style="81" customWidth="1"/>
    <col min="7686" max="7686" width="15.42578125" style="81" customWidth="1"/>
    <col min="7687" max="7936" width="9.140625" style="81"/>
    <col min="7937" max="7937" width="4.5703125" style="81" customWidth="1"/>
    <col min="7938" max="7938" width="42.28515625" style="81" customWidth="1"/>
    <col min="7939" max="7939" width="9.140625" style="81"/>
    <col min="7940" max="7940" width="11.5703125" style="81" customWidth="1"/>
    <col min="7941" max="7941" width="12.85546875" style="81" customWidth="1"/>
    <col min="7942" max="7942" width="15.42578125" style="81" customWidth="1"/>
    <col min="7943" max="8192" width="9.140625" style="81"/>
    <col min="8193" max="8193" width="4.5703125" style="81" customWidth="1"/>
    <col min="8194" max="8194" width="42.28515625" style="81" customWidth="1"/>
    <col min="8195" max="8195" width="9.140625" style="81"/>
    <col min="8196" max="8196" width="11.5703125" style="81" customWidth="1"/>
    <col min="8197" max="8197" width="12.85546875" style="81" customWidth="1"/>
    <col min="8198" max="8198" width="15.42578125" style="81" customWidth="1"/>
    <col min="8199" max="8448" width="9.140625" style="81"/>
    <col min="8449" max="8449" width="4.5703125" style="81" customWidth="1"/>
    <col min="8450" max="8450" width="42.28515625" style="81" customWidth="1"/>
    <col min="8451" max="8451" width="9.140625" style="81"/>
    <col min="8452" max="8452" width="11.5703125" style="81" customWidth="1"/>
    <col min="8453" max="8453" width="12.85546875" style="81" customWidth="1"/>
    <col min="8454" max="8454" width="15.42578125" style="81" customWidth="1"/>
    <col min="8455" max="8704" width="9.140625" style="81"/>
    <col min="8705" max="8705" width="4.5703125" style="81" customWidth="1"/>
    <col min="8706" max="8706" width="42.28515625" style="81" customWidth="1"/>
    <col min="8707" max="8707" width="9.140625" style="81"/>
    <col min="8708" max="8708" width="11.5703125" style="81" customWidth="1"/>
    <col min="8709" max="8709" width="12.85546875" style="81" customWidth="1"/>
    <col min="8710" max="8710" width="15.42578125" style="81" customWidth="1"/>
    <col min="8711" max="8960" width="9.140625" style="81"/>
    <col min="8961" max="8961" width="4.5703125" style="81" customWidth="1"/>
    <col min="8962" max="8962" width="42.28515625" style="81" customWidth="1"/>
    <col min="8963" max="8963" width="9.140625" style="81"/>
    <col min="8964" max="8964" width="11.5703125" style="81" customWidth="1"/>
    <col min="8965" max="8965" width="12.85546875" style="81" customWidth="1"/>
    <col min="8966" max="8966" width="15.42578125" style="81" customWidth="1"/>
    <col min="8967" max="9216" width="9.140625" style="81"/>
    <col min="9217" max="9217" width="4.5703125" style="81" customWidth="1"/>
    <col min="9218" max="9218" width="42.28515625" style="81" customWidth="1"/>
    <col min="9219" max="9219" width="9.140625" style="81"/>
    <col min="9220" max="9220" width="11.5703125" style="81" customWidth="1"/>
    <col min="9221" max="9221" width="12.85546875" style="81" customWidth="1"/>
    <col min="9222" max="9222" width="15.42578125" style="81" customWidth="1"/>
    <col min="9223" max="9472" width="9.140625" style="81"/>
    <col min="9473" max="9473" width="4.5703125" style="81" customWidth="1"/>
    <col min="9474" max="9474" width="42.28515625" style="81" customWidth="1"/>
    <col min="9475" max="9475" width="9.140625" style="81"/>
    <col min="9476" max="9476" width="11.5703125" style="81" customWidth="1"/>
    <col min="9477" max="9477" width="12.85546875" style="81" customWidth="1"/>
    <col min="9478" max="9478" width="15.42578125" style="81" customWidth="1"/>
    <col min="9479" max="9728" width="9.140625" style="81"/>
    <col min="9729" max="9729" width="4.5703125" style="81" customWidth="1"/>
    <col min="9730" max="9730" width="42.28515625" style="81" customWidth="1"/>
    <col min="9731" max="9731" width="9.140625" style="81"/>
    <col min="9732" max="9732" width="11.5703125" style="81" customWidth="1"/>
    <col min="9733" max="9733" width="12.85546875" style="81" customWidth="1"/>
    <col min="9734" max="9734" width="15.42578125" style="81" customWidth="1"/>
    <col min="9735" max="9984" width="9.140625" style="81"/>
    <col min="9985" max="9985" width="4.5703125" style="81" customWidth="1"/>
    <col min="9986" max="9986" width="42.28515625" style="81" customWidth="1"/>
    <col min="9987" max="9987" width="9.140625" style="81"/>
    <col min="9988" max="9988" width="11.5703125" style="81" customWidth="1"/>
    <col min="9989" max="9989" width="12.85546875" style="81" customWidth="1"/>
    <col min="9990" max="9990" width="15.42578125" style="81" customWidth="1"/>
    <col min="9991" max="10240" width="9.140625" style="81"/>
    <col min="10241" max="10241" width="4.5703125" style="81" customWidth="1"/>
    <col min="10242" max="10242" width="42.28515625" style="81" customWidth="1"/>
    <col min="10243" max="10243" width="9.140625" style="81"/>
    <col min="10244" max="10244" width="11.5703125" style="81" customWidth="1"/>
    <col min="10245" max="10245" width="12.85546875" style="81" customWidth="1"/>
    <col min="10246" max="10246" width="15.42578125" style="81" customWidth="1"/>
    <col min="10247" max="10496" width="9.140625" style="81"/>
    <col min="10497" max="10497" width="4.5703125" style="81" customWidth="1"/>
    <col min="10498" max="10498" width="42.28515625" style="81" customWidth="1"/>
    <col min="10499" max="10499" width="9.140625" style="81"/>
    <col min="10500" max="10500" width="11.5703125" style="81" customWidth="1"/>
    <col min="10501" max="10501" width="12.85546875" style="81" customWidth="1"/>
    <col min="10502" max="10502" width="15.42578125" style="81" customWidth="1"/>
    <col min="10503" max="10752" width="9.140625" style="81"/>
    <col min="10753" max="10753" width="4.5703125" style="81" customWidth="1"/>
    <col min="10754" max="10754" width="42.28515625" style="81" customWidth="1"/>
    <col min="10755" max="10755" width="9.140625" style="81"/>
    <col min="10756" max="10756" width="11.5703125" style="81" customWidth="1"/>
    <col min="10757" max="10757" width="12.85546875" style="81" customWidth="1"/>
    <col min="10758" max="10758" width="15.42578125" style="81" customWidth="1"/>
    <col min="10759" max="11008" width="9.140625" style="81"/>
    <col min="11009" max="11009" width="4.5703125" style="81" customWidth="1"/>
    <col min="11010" max="11010" width="42.28515625" style="81" customWidth="1"/>
    <col min="11011" max="11011" width="9.140625" style="81"/>
    <col min="11012" max="11012" width="11.5703125" style="81" customWidth="1"/>
    <col min="11013" max="11013" width="12.85546875" style="81" customWidth="1"/>
    <col min="11014" max="11014" width="15.42578125" style="81" customWidth="1"/>
    <col min="11015" max="11264" width="9.140625" style="81"/>
    <col min="11265" max="11265" width="4.5703125" style="81" customWidth="1"/>
    <col min="11266" max="11266" width="42.28515625" style="81" customWidth="1"/>
    <col min="11267" max="11267" width="9.140625" style="81"/>
    <col min="11268" max="11268" width="11.5703125" style="81" customWidth="1"/>
    <col min="11269" max="11269" width="12.85546875" style="81" customWidth="1"/>
    <col min="11270" max="11270" width="15.42578125" style="81" customWidth="1"/>
    <col min="11271" max="11520" width="9.140625" style="81"/>
    <col min="11521" max="11521" width="4.5703125" style="81" customWidth="1"/>
    <col min="11522" max="11522" width="42.28515625" style="81" customWidth="1"/>
    <col min="11523" max="11523" width="9.140625" style="81"/>
    <col min="11524" max="11524" width="11.5703125" style="81" customWidth="1"/>
    <col min="11525" max="11525" width="12.85546875" style="81" customWidth="1"/>
    <col min="11526" max="11526" width="15.42578125" style="81" customWidth="1"/>
    <col min="11527" max="11776" width="9.140625" style="81"/>
    <col min="11777" max="11777" width="4.5703125" style="81" customWidth="1"/>
    <col min="11778" max="11778" width="42.28515625" style="81" customWidth="1"/>
    <col min="11779" max="11779" width="9.140625" style="81"/>
    <col min="11780" max="11780" width="11.5703125" style="81" customWidth="1"/>
    <col min="11781" max="11781" width="12.85546875" style="81" customWidth="1"/>
    <col min="11782" max="11782" width="15.42578125" style="81" customWidth="1"/>
    <col min="11783" max="12032" width="9.140625" style="81"/>
    <col min="12033" max="12033" width="4.5703125" style="81" customWidth="1"/>
    <col min="12034" max="12034" width="42.28515625" style="81" customWidth="1"/>
    <col min="12035" max="12035" width="9.140625" style="81"/>
    <col min="12036" max="12036" width="11.5703125" style="81" customWidth="1"/>
    <col min="12037" max="12037" width="12.85546875" style="81" customWidth="1"/>
    <col min="12038" max="12038" width="15.42578125" style="81" customWidth="1"/>
    <col min="12039" max="12288" width="9.140625" style="81"/>
    <col min="12289" max="12289" width="4.5703125" style="81" customWidth="1"/>
    <col min="12290" max="12290" width="42.28515625" style="81" customWidth="1"/>
    <col min="12291" max="12291" width="9.140625" style="81"/>
    <col min="12292" max="12292" width="11.5703125" style="81" customWidth="1"/>
    <col min="12293" max="12293" width="12.85546875" style="81" customWidth="1"/>
    <col min="12294" max="12294" width="15.42578125" style="81" customWidth="1"/>
    <col min="12295" max="12544" width="9.140625" style="81"/>
    <col min="12545" max="12545" width="4.5703125" style="81" customWidth="1"/>
    <col min="12546" max="12546" width="42.28515625" style="81" customWidth="1"/>
    <col min="12547" max="12547" width="9.140625" style="81"/>
    <col min="12548" max="12548" width="11.5703125" style="81" customWidth="1"/>
    <col min="12549" max="12549" width="12.85546875" style="81" customWidth="1"/>
    <col min="12550" max="12550" width="15.42578125" style="81" customWidth="1"/>
    <col min="12551" max="12800" width="9.140625" style="81"/>
    <col min="12801" max="12801" width="4.5703125" style="81" customWidth="1"/>
    <col min="12802" max="12802" width="42.28515625" style="81" customWidth="1"/>
    <col min="12803" max="12803" width="9.140625" style="81"/>
    <col min="12804" max="12804" width="11.5703125" style="81" customWidth="1"/>
    <col min="12805" max="12805" width="12.85546875" style="81" customWidth="1"/>
    <col min="12806" max="12806" width="15.42578125" style="81" customWidth="1"/>
    <col min="12807" max="13056" width="9.140625" style="81"/>
    <col min="13057" max="13057" width="4.5703125" style="81" customWidth="1"/>
    <col min="13058" max="13058" width="42.28515625" style="81" customWidth="1"/>
    <col min="13059" max="13059" width="9.140625" style="81"/>
    <col min="13060" max="13060" width="11.5703125" style="81" customWidth="1"/>
    <col min="13061" max="13061" width="12.85546875" style="81" customWidth="1"/>
    <col min="13062" max="13062" width="15.42578125" style="81" customWidth="1"/>
    <col min="13063" max="13312" width="9.140625" style="81"/>
    <col min="13313" max="13313" width="4.5703125" style="81" customWidth="1"/>
    <col min="13314" max="13314" width="42.28515625" style="81" customWidth="1"/>
    <col min="13315" max="13315" width="9.140625" style="81"/>
    <col min="13316" max="13316" width="11.5703125" style="81" customWidth="1"/>
    <col min="13317" max="13317" width="12.85546875" style="81" customWidth="1"/>
    <col min="13318" max="13318" width="15.42578125" style="81" customWidth="1"/>
    <col min="13319" max="13568" width="9.140625" style="81"/>
    <col min="13569" max="13569" width="4.5703125" style="81" customWidth="1"/>
    <col min="13570" max="13570" width="42.28515625" style="81" customWidth="1"/>
    <col min="13571" max="13571" width="9.140625" style="81"/>
    <col min="13572" max="13572" width="11.5703125" style="81" customWidth="1"/>
    <col min="13573" max="13573" width="12.85546875" style="81" customWidth="1"/>
    <col min="13574" max="13574" width="15.42578125" style="81" customWidth="1"/>
    <col min="13575" max="13824" width="9.140625" style="81"/>
    <col min="13825" max="13825" width="4.5703125" style="81" customWidth="1"/>
    <col min="13826" max="13826" width="42.28515625" style="81" customWidth="1"/>
    <col min="13827" max="13827" width="9.140625" style="81"/>
    <col min="13828" max="13828" width="11.5703125" style="81" customWidth="1"/>
    <col min="13829" max="13829" width="12.85546875" style="81" customWidth="1"/>
    <col min="13830" max="13830" width="15.42578125" style="81" customWidth="1"/>
    <col min="13831" max="14080" width="9.140625" style="81"/>
    <col min="14081" max="14081" width="4.5703125" style="81" customWidth="1"/>
    <col min="14082" max="14082" width="42.28515625" style="81" customWidth="1"/>
    <col min="14083" max="14083" width="9.140625" style="81"/>
    <col min="14084" max="14084" width="11.5703125" style="81" customWidth="1"/>
    <col min="14085" max="14085" width="12.85546875" style="81" customWidth="1"/>
    <col min="14086" max="14086" width="15.42578125" style="81" customWidth="1"/>
    <col min="14087" max="14336" width="9.140625" style="81"/>
    <col min="14337" max="14337" width="4.5703125" style="81" customWidth="1"/>
    <col min="14338" max="14338" width="42.28515625" style="81" customWidth="1"/>
    <col min="14339" max="14339" width="9.140625" style="81"/>
    <col min="14340" max="14340" width="11.5703125" style="81" customWidth="1"/>
    <col min="14341" max="14341" width="12.85546875" style="81" customWidth="1"/>
    <col min="14342" max="14342" width="15.42578125" style="81" customWidth="1"/>
    <col min="14343" max="14592" width="9.140625" style="81"/>
    <col min="14593" max="14593" width="4.5703125" style="81" customWidth="1"/>
    <col min="14594" max="14594" width="42.28515625" style="81" customWidth="1"/>
    <col min="14595" max="14595" width="9.140625" style="81"/>
    <col min="14596" max="14596" width="11.5703125" style="81" customWidth="1"/>
    <col min="14597" max="14597" width="12.85546875" style="81" customWidth="1"/>
    <col min="14598" max="14598" width="15.42578125" style="81" customWidth="1"/>
    <col min="14599" max="14848" width="9.140625" style="81"/>
    <col min="14849" max="14849" width="4.5703125" style="81" customWidth="1"/>
    <col min="14850" max="14850" width="42.28515625" style="81" customWidth="1"/>
    <col min="14851" max="14851" width="9.140625" style="81"/>
    <col min="14852" max="14852" width="11.5703125" style="81" customWidth="1"/>
    <col min="14853" max="14853" width="12.85546875" style="81" customWidth="1"/>
    <col min="14854" max="14854" width="15.42578125" style="81" customWidth="1"/>
    <col min="14855" max="15104" width="9.140625" style="81"/>
    <col min="15105" max="15105" width="4.5703125" style="81" customWidth="1"/>
    <col min="15106" max="15106" width="42.28515625" style="81" customWidth="1"/>
    <col min="15107" max="15107" width="9.140625" style="81"/>
    <col min="15108" max="15108" width="11.5703125" style="81" customWidth="1"/>
    <col min="15109" max="15109" width="12.85546875" style="81" customWidth="1"/>
    <col min="15110" max="15110" width="15.42578125" style="81" customWidth="1"/>
    <col min="15111" max="15360" width="9.140625" style="81"/>
    <col min="15361" max="15361" width="4.5703125" style="81" customWidth="1"/>
    <col min="15362" max="15362" width="42.28515625" style="81" customWidth="1"/>
    <col min="15363" max="15363" width="9.140625" style="81"/>
    <col min="15364" max="15364" width="11.5703125" style="81" customWidth="1"/>
    <col min="15365" max="15365" width="12.85546875" style="81" customWidth="1"/>
    <col min="15366" max="15366" width="15.42578125" style="81" customWidth="1"/>
    <col min="15367" max="15616" width="9.140625" style="81"/>
    <col min="15617" max="15617" width="4.5703125" style="81" customWidth="1"/>
    <col min="15618" max="15618" width="42.28515625" style="81" customWidth="1"/>
    <col min="15619" max="15619" width="9.140625" style="81"/>
    <col min="15620" max="15620" width="11.5703125" style="81" customWidth="1"/>
    <col min="15621" max="15621" width="12.85546875" style="81" customWidth="1"/>
    <col min="15622" max="15622" width="15.42578125" style="81" customWidth="1"/>
    <col min="15623" max="15872" width="9.140625" style="81"/>
    <col min="15873" max="15873" width="4.5703125" style="81" customWidth="1"/>
    <col min="15874" max="15874" width="42.28515625" style="81" customWidth="1"/>
    <col min="15875" max="15875" width="9.140625" style="81"/>
    <col min="15876" max="15876" width="11.5703125" style="81" customWidth="1"/>
    <col min="15877" max="15877" width="12.85546875" style="81" customWidth="1"/>
    <col min="15878" max="15878" width="15.42578125" style="81" customWidth="1"/>
    <col min="15879" max="16128" width="9.140625" style="81"/>
    <col min="16129" max="16129" width="4.5703125" style="81" customWidth="1"/>
    <col min="16130" max="16130" width="42.28515625" style="81" customWidth="1"/>
    <col min="16131" max="16131" width="9.140625" style="81"/>
    <col min="16132" max="16132" width="11.5703125" style="81" customWidth="1"/>
    <col min="16133" max="16133" width="12.85546875" style="81" customWidth="1"/>
    <col min="16134" max="16134" width="15.42578125" style="81" customWidth="1"/>
    <col min="16135" max="16384" width="9.140625" style="81"/>
  </cols>
  <sheetData>
    <row r="1" spans="1:6" x14ac:dyDescent="0.25">
      <c r="E1" s="241" t="s">
        <v>149</v>
      </c>
      <c r="F1" s="241"/>
    </row>
    <row r="2" spans="1:6" x14ac:dyDescent="0.25">
      <c r="A2" s="234" t="s">
        <v>153</v>
      </c>
      <c r="B2" s="234"/>
      <c r="C2" s="234"/>
      <c r="D2" s="234"/>
      <c r="E2" s="234"/>
      <c r="F2" s="234"/>
    </row>
    <row r="3" spans="1:6" x14ac:dyDescent="0.25">
      <c r="A3" s="234" t="s">
        <v>35</v>
      </c>
      <c r="B3" s="234"/>
      <c r="C3" s="234"/>
      <c r="D3" s="234"/>
      <c r="E3" s="234"/>
      <c r="F3" s="234"/>
    </row>
    <row r="4" spans="1:6" ht="12.75" customHeight="1" x14ac:dyDescent="0.25">
      <c r="A4" s="105"/>
      <c r="B4" s="7"/>
      <c r="C4" s="7"/>
      <c r="D4" s="83"/>
      <c r="E4" s="83"/>
      <c r="F4" s="89" t="s">
        <v>67</v>
      </c>
    </row>
    <row r="5" spans="1:6" x14ac:dyDescent="0.25">
      <c r="A5" s="85" t="s">
        <v>27</v>
      </c>
      <c r="B5" s="2" t="s">
        <v>1</v>
      </c>
      <c r="C5" s="2" t="s">
        <v>68</v>
      </c>
      <c r="D5" s="2" t="s">
        <v>3</v>
      </c>
      <c r="E5" s="2" t="s">
        <v>80</v>
      </c>
      <c r="F5" s="2" t="s">
        <v>69</v>
      </c>
    </row>
    <row r="6" spans="1:6" s="104" customFormat="1" x14ac:dyDescent="0.25">
      <c r="A6" s="85">
        <v>1</v>
      </c>
      <c r="B6" s="85">
        <v>2</v>
      </c>
      <c r="C6" s="85">
        <v>3</v>
      </c>
      <c r="D6" s="85">
        <v>4</v>
      </c>
      <c r="E6" s="85">
        <v>5</v>
      </c>
      <c r="F6" s="85">
        <v>6</v>
      </c>
    </row>
    <row r="7" spans="1:6" x14ac:dyDescent="0.25">
      <c r="A7" s="85">
        <v>1</v>
      </c>
      <c r="B7" s="86"/>
      <c r="C7" s="86"/>
      <c r="D7" s="107"/>
      <c r="E7" s="86"/>
      <c r="F7" s="2">
        <f>D7*E7</f>
        <v>0</v>
      </c>
    </row>
    <row r="8" spans="1:6" x14ac:dyDescent="0.25">
      <c r="A8" s="85">
        <f t="shared" ref="A8:A15" si="0">A7+1</f>
        <v>2</v>
      </c>
      <c r="B8" s="86"/>
      <c r="C8" s="86"/>
      <c r="D8" s="107"/>
      <c r="E8" s="86"/>
      <c r="F8" s="2">
        <f t="shared" ref="F8:F16" si="1">D8*E8</f>
        <v>0</v>
      </c>
    </row>
    <row r="9" spans="1:6" x14ac:dyDescent="0.25">
      <c r="A9" s="85">
        <f t="shared" si="0"/>
        <v>3</v>
      </c>
      <c r="B9" s="86"/>
      <c r="C9" s="86"/>
      <c r="D9" s="107"/>
      <c r="E9" s="86"/>
      <c r="F9" s="2">
        <f t="shared" si="1"/>
        <v>0</v>
      </c>
    </row>
    <row r="10" spans="1:6" x14ac:dyDescent="0.25">
      <c r="A10" s="85">
        <f t="shared" si="0"/>
        <v>4</v>
      </c>
      <c r="B10" s="86"/>
      <c r="C10" s="86"/>
      <c r="D10" s="107"/>
      <c r="E10" s="86"/>
      <c r="F10" s="2">
        <f t="shared" si="1"/>
        <v>0</v>
      </c>
    </row>
    <row r="11" spans="1:6" x14ac:dyDescent="0.25">
      <c r="A11" s="85">
        <f t="shared" si="0"/>
        <v>5</v>
      </c>
      <c r="B11" s="86"/>
      <c r="C11" s="86"/>
      <c r="D11" s="107"/>
      <c r="E11" s="86"/>
      <c r="F11" s="2">
        <f t="shared" si="1"/>
        <v>0</v>
      </c>
    </row>
    <row r="12" spans="1:6" x14ac:dyDescent="0.25">
      <c r="A12" s="85">
        <f t="shared" si="0"/>
        <v>6</v>
      </c>
      <c r="B12" s="86"/>
      <c r="C12" s="86"/>
      <c r="D12" s="107"/>
      <c r="E12" s="86"/>
      <c r="F12" s="2">
        <f t="shared" si="1"/>
        <v>0</v>
      </c>
    </row>
    <row r="13" spans="1:6" x14ac:dyDescent="0.25">
      <c r="A13" s="85">
        <f t="shared" si="0"/>
        <v>7</v>
      </c>
      <c r="B13" s="86"/>
      <c r="C13" s="86"/>
      <c r="D13" s="107"/>
      <c r="E13" s="86"/>
      <c r="F13" s="2">
        <f t="shared" si="1"/>
        <v>0</v>
      </c>
    </row>
    <row r="14" spans="1:6" x14ac:dyDescent="0.25">
      <c r="A14" s="85">
        <f t="shared" si="0"/>
        <v>8</v>
      </c>
      <c r="B14" s="86"/>
      <c r="C14" s="86"/>
      <c r="D14" s="107"/>
      <c r="E14" s="86"/>
      <c r="F14" s="2">
        <f t="shared" si="1"/>
        <v>0</v>
      </c>
    </row>
    <row r="15" spans="1:6" x14ac:dyDescent="0.25">
      <c r="A15" s="85">
        <f t="shared" si="0"/>
        <v>9</v>
      </c>
      <c r="B15" s="86"/>
      <c r="C15" s="86"/>
      <c r="D15" s="107"/>
      <c r="E15" s="86"/>
      <c r="F15" s="2">
        <f t="shared" si="1"/>
        <v>0</v>
      </c>
    </row>
    <row r="16" spans="1:6" x14ac:dyDescent="0.25">
      <c r="A16" s="85" t="s">
        <v>78</v>
      </c>
      <c r="B16" s="86"/>
      <c r="C16" s="86"/>
      <c r="D16" s="107"/>
      <c r="E16" s="86"/>
      <c r="F16" s="2">
        <f t="shared" si="1"/>
        <v>0</v>
      </c>
    </row>
    <row r="17" spans="1:6" x14ac:dyDescent="0.25">
      <c r="A17" s="85" t="s">
        <v>5</v>
      </c>
      <c r="B17" s="90" t="s">
        <v>42</v>
      </c>
      <c r="C17" s="88" t="s">
        <v>5</v>
      </c>
      <c r="D17" s="88" t="s">
        <v>5</v>
      </c>
      <c r="E17" s="88" t="s">
        <v>5</v>
      </c>
      <c r="F17" s="2">
        <f>SUM(F7:F16)</f>
        <v>0</v>
      </c>
    </row>
    <row r="18" spans="1:6" x14ac:dyDescent="0.25">
      <c r="A18" s="106"/>
      <c r="B18" s="82"/>
      <c r="C18" s="82"/>
      <c r="D18" s="82"/>
      <c r="E18" s="82"/>
      <c r="F18" s="82"/>
    </row>
    <row r="19" spans="1:6" hidden="1" x14ac:dyDescent="0.25">
      <c r="F19" s="81">
        <v>419020</v>
      </c>
    </row>
    <row r="20" spans="1:6" hidden="1" x14ac:dyDescent="0.25">
      <c r="F20" s="81">
        <f>F17/365</f>
        <v>0</v>
      </c>
    </row>
    <row r="21" spans="1:6" ht="26.25" customHeight="1" x14ac:dyDescent="0.2">
      <c r="B21" s="3" t="s">
        <v>24</v>
      </c>
      <c r="C21" s="102"/>
      <c r="D21" s="103"/>
      <c r="E21" s="238" t="s">
        <v>25</v>
      </c>
      <c r="F21" s="238"/>
    </row>
    <row r="22" spans="1:6" x14ac:dyDescent="0.25">
      <c r="B22" s="1"/>
      <c r="C22" s="244" t="s">
        <v>26</v>
      </c>
      <c r="D22" s="244"/>
    </row>
    <row r="25" spans="1:6" x14ac:dyDescent="0.25">
      <c r="A25" s="235"/>
      <c r="B25" s="235"/>
      <c r="C25" s="235"/>
      <c r="D25" s="235"/>
      <c r="E25" s="235"/>
      <c r="F25" s="235"/>
    </row>
  </sheetData>
  <mergeCells count="6">
    <mergeCell ref="E1:F1"/>
    <mergeCell ref="A2:F2"/>
    <mergeCell ref="A3:F3"/>
    <mergeCell ref="A25:F25"/>
    <mergeCell ref="C22:D22"/>
    <mergeCell ref="E21:F2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topLeftCell="A4" zoomScaleNormal="100" workbookViewId="0">
      <selection activeCell="A2" sqref="A2:J2"/>
    </sheetView>
  </sheetViews>
  <sheetFormatPr defaultRowHeight="12.75" x14ac:dyDescent="0.25"/>
  <cols>
    <col min="1" max="1" width="6.7109375" style="114" customWidth="1"/>
    <col min="2" max="2" width="12.5703125" style="114" customWidth="1"/>
    <col min="3" max="3" width="25.28515625" style="110" customWidth="1"/>
    <col min="4" max="4" width="13.42578125" style="110" customWidth="1"/>
    <col min="5" max="5" width="12.140625" style="110" customWidth="1"/>
    <col min="6" max="6" width="16.7109375" style="110" customWidth="1"/>
    <col min="7" max="7" width="17.85546875" style="110" customWidth="1"/>
    <col min="8" max="8" width="16.28515625" style="110" customWidth="1"/>
    <col min="9" max="9" width="19" style="110" customWidth="1"/>
    <col min="10" max="10" width="17.5703125" style="110" customWidth="1"/>
    <col min="11" max="12" width="8.7109375" style="110" customWidth="1"/>
    <col min="13" max="13" width="17" style="110" customWidth="1"/>
    <col min="14" max="15" width="8.7109375" style="110" customWidth="1"/>
    <col min="16" max="17" width="9.140625" style="110"/>
    <col min="18" max="18" width="11" style="110" bestFit="1" customWidth="1"/>
    <col min="19" max="19" width="12.7109375" style="110" bestFit="1" customWidth="1"/>
    <col min="20" max="20" width="11.5703125" style="110" bestFit="1" customWidth="1"/>
    <col min="21" max="257" width="9.140625" style="110"/>
    <col min="258" max="258" width="6.7109375" style="110" customWidth="1"/>
    <col min="259" max="259" width="42.140625" style="110" customWidth="1"/>
    <col min="260" max="260" width="11.140625" style="110" customWidth="1"/>
    <col min="261" max="261" width="16.42578125" style="110" customWidth="1"/>
    <col min="262" max="262" width="16" style="110" customWidth="1"/>
    <col min="263" max="264" width="20.28515625" style="110" customWidth="1"/>
    <col min="265" max="265" width="8.42578125" style="110" customWidth="1"/>
    <col min="266" max="270" width="0" style="110" hidden="1" customWidth="1"/>
    <col min="271" max="271" width="8.7109375" style="110" customWidth="1"/>
    <col min="272" max="513" width="9.140625" style="110"/>
    <col min="514" max="514" width="6.7109375" style="110" customWidth="1"/>
    <col min="515" max="515" width="42.140625" style="110" customWidth="1"/>
    <col min="516" max="516" width="11.140625" style="110" customWidth="1"/>
    <col min="517" max="517" width="16.42578125" style="110" customWidth="1"/>
    <col min="518" max="518" width="16" style="110" customWidth="1"/>
    <col min="519" max="520" width="20.28515625" style="110" customWidth="1"/>
    <col min="521" max="521" width="8.42578125" style="110" customWidth="1"/>
    <col min="522" max="526" width="0" style="110" hidden="1" customWidth="1"/>
    <col min="527" max="527" width="8.7109375" style="110" customWidth="1"/>
    <col min="528" max="769" width="9.140625" style="110"/>
    <col min="770" max="770" width="6.7109375" style="110" customWidth="1"/>
    <col min="771" max="771" width="42.140625" style="110" customWidth="1"/>
    <col min="772" max="772" width="11.140625" style="110" customWidth="1"/>
    <col min="773" max="773" width="16.42578125" style="110" customWidth="1"/>
    <col min="774" max="774" width="16" style="110" customWidth="1"/>
    <col min="775" max="776" width="20.28515625" style="110" customWidth="1"/>
    <col min="777" max="777" width="8.42578125" style="110" customWidth="1"/>
    <col min="778" max="782" width="0" style="110" hidden="1" customWidth="1"/>
    <col min="783" max="783" width="8.7109375" style="110" customWidth="1"/>
    <col min="784" max="1025" width="9.140625" style="110"/>
    <col min="1026" max="1026" width="6.7109375" style="110" customWidth="1"/>
    <col min="1027" max="1027" width="42.140625" style="110" customWidth="1"/>
    <col min="1028" max="1028" width="11.140625" style="110" customWidth="1"/>
    <col min="1029" max="1029" width="16.42578125" style="110" customWidth="1"/>
    <col min="1030" max="1030" width="16" style="110" customWidth="1"/>
    <col min="1031" max="1032" width="20.28515625" style="110" customWidth="1"/>
    <col min="1033" max="1033" width="8.42578125" style="110" customWidth="1"/>
    <col min="1034" max="1038" width="0" style="110" hidden="1" customWidth="1"/>
    <col min="1039" max="1039" width="8.7109375" style="110" customWidth="1"/>
    <col min="1040" max="1281" width="9.140625" style="110"/>
    <col min="1282" max="1282" width="6.7109375" style="110" customWidth="1"/>
    <col min="1283" max="1283" width="42.140625" style="110" customWidth="1"/>
    <col min="1284" max="1284" width="11.140625" style="110" customWidth="1"/>
    <col min="1285" max="1285" width="16.42578125" style="110" customWidth="1"/>
    <col min="1286" max="1286" width="16" style="110" customWidth="1"/>
    <col min="1287" max="1288" width="20.28515625" style="110" customWidth="1"/>
    <col min="1289" max="1289" width="8.42578125" style="110" customWidth="1"/>
    <col min="1290" max="1294" width="0" style="110" hidden="1" customWidth="1"/>
    <col min="1295" max="1295" width="8.7109375" style="110" customWidth="1"/>
    <col min="1296" max="1537" width="9.140625" style="110"/>
    <col min="1538" max="1538" width="6.7109375" style="110" customWidth="1"/>
    <col min="1539" max="1539" width="42.140625" style="110" customWidth="1"/>
    <col min="1540" max="1540" width="11.140625" style="110" customWidth="1"/>
    <col min="1541" max="1541" width="16.42578125" style="110" customWidth="1"/>
    <col min="1542" max="1542" width="16" style="110" customWidth="1"/>
    <col min="1543" max="1544" width="20.28515625" style="110" customWidth="1"/>
    <col min="1545" max="1545" width="8.42578125" style="110" customWidth="1"/>
    <col min="1546" max="1550" width="0" style="110" hidden="1" customWidth="1"/>
    <col min="1551" max="1551" width="8.7109375" style="110" customWidth="1"/>
    <col min="1552" max="1793" width="9.140625" style="110"/>
    <col min="1794" max="1794" width="6.7109375" style="110" customWidth="1"/>
    <col min="1795" max="1795" width="42.140625" style="110" customWidth="1"/>
    <col min="1796" max="1796" width="11.140625" style="110" customWidth="1"/>
    <col min="1797" max="1797" width="16.42578125" style="110" customWidth="1"/>
    <col min="1798" max="1798" width="16" style="110" customWidth="1"/>
    <col min="1799" max="1800" width="20.28515625" style="110" customWidth="1"/>
    <col min="1801" max="1801" width="8.42578125" style="110" customWidth="1"/>
    <col min="1802" max="1806" width="0" style="110" hidden="1" customWidth="1"/>
    <col min="1807" max="1807" width="8.7109375" style="110" customWidth="1"/>
    <col min="1808" max="2049" width="9.140625" style="110"/>
    <col min="2050" max="2050" width="6.7109375" style="110" customWidth="1"/>
    <col min="2051" max="2051" width="42.140625" style="110" customWidth="1"/>
    <col min="2052" max="2052" width="11.140625" style="110" customWidth="1"/>
    <col min="2053" max="2053" width="16.42578125" style="110" customWidth="1"/>
    <col min="2054" max="2054" width="16" style="110" customWidth="1"/>
    <col min="2055" max="2056" width="20.28515625" style="110" customWidth="1"/>
    <col min="2057" max="2057" width="8.42578125" style="110" customWidth="1"/>
    <col min="2058" max="2062" width="0" style="110" hidden="1" customWidth="1"/>
    <col min="2063" max="2063" width="8.7109375" style="110" customWidth="1"/>
    <col min="2064" max="2305" width="9.140625" style="110"/>
    <col min="2306" max="2306" width="6.7109375" style="110" customWidth="1"/>
    <col min="2307" max="2307" width="42.140625" style="110" customWidth="1"/>
    <col min="2308" max="2308" width="11.140625" style="110" customWidth="1"/>
    <col min="2309" max="2309" width="16.42578125" style="110" customWidth="1"/>
    <col min="2310" max="2310" width="16" style="110" customWidth="1"/>
    <col min="2311" max="2312" width="20.28515625" style="110" customWidth="1"/>
    <col min="2313" max="2313" width="8.42578125" style="110" customWidth="1"/>
    <col min="2314" max="2318" width="0" style="110" hidden="1" customWidth="1"/>
    <col min="2319" max="2319" width="8.7109375" style="110" customWidth="1"/>
    <col min="2320" max="2561" width="9.140625" style="110"/>
    <col min="2562" max="2562" width="6.7109375" style="110" customWidth="1"/>
    <col min="2563" max="2563" width="42.140625" style="110" customWidth="1"/>
    <col min="2564" max="2564" width="11.140625" style="110" customWidth="1"/>
    <col min="2565" max="2565" width="16.42578125" style="110" customWidth="1"/>
    <col min="2566" max="2566" width="16" style="110" customWidth="1"/>
    <col min="2567" max="2568" width="20.28515625" style="110" customWidth="1"/>
    <col min="2569" max="2569" width="8.42578125" style="110" customWidth="1"/>
    <col min="2570" max="2574" width="0" style="110" hidden="1" customWidth="1"/>
    <col min="2575" max="2575" width="8.7109375" style="110" customWidth="1"/>
    <col min="2576" max="2817" width="9.140625" style="110"/>
    <col min="2818" max="2818" width="6.7109375" style="110" customWidth="1"/>
    <col min="2819" max="2819" width="42.140625" style="110" customWidth="1"/>
    <col min="2820" max="2820" width="11.140625" style="110" customWidth="1"/>
    <col min="2821" max="2821" width="16.42578125" style="110" customWidth="1"/>
    <col min="2822" max="2822" width="16" style="110" customWidth="1"/>
    <col min="2823" max="2824" width="20.28515625" style="110" customWidth="1"/>
    <col min="2825" max="2825" width="8.42578125" style="110" customWidth="1"/>
    <col min="2826" max="2830" width="0" style="110" hidden="1" customWidth="1"/>
    <col min="2831" max="2831" width="8.7109375" style="110" customWidth="1"/>
    <col min="2832" max="3073" width="9.140625" style="110"/>
    <col min="3074" max="3074" width="6.7109375" style="110" customWidth="1"/>
    <col min="3075" max="3075" width="42.140625" style="110" customWidth="1"/>
    <col min="3076" max="3076" width="11.140625" style="110" customWidth="1"/>
    <col min="3077" max="3077" width="16.42578125" style="110" customWidth="1"/>
    <col min="3078" max="3078" width="16" style="110" customWidth="1"/>
    <col min="3079" max="3080" width="20.28515625" style="110" customWidth="1"/>
    <col min="3081" max="3081" width="8.42578125" style="110" customWidth="1"/>
    <col min="3082" max="3086" width="0" style="110" hidden="1" customWidth="1"/>
    <col min="3087" max="3087" width="8.7109375" style="110" customWidth="1"/>
    <col min="3088" max="3329" width="9.140625" style="110"/>
    <col min="3330" max="3330" width="6.7109375" style="110" customWidth="1"/>
    <col min="3331" max="3331" width="42.140625" style="110" customWidth="1"/>
    <col min="3332" max="3332" width="11.140625" style="110" customWidth="1"/>
    <col min="3333" max="3333" width="16.42578125" style="110" customWidth="1"/>
    <col min="3334" max="3334" width="16" style="110" customWidth="1"/>
    <col min="3335" max="3336" width="20.28515625" style="110" customWidth="1"/>
    <col min="3337" max="3337" width="8.42578125" style="110" customWidth="1"/>
    <col min="3338" max="3342" width="0" style="110" hidden="1" customWidth="1"/>
    <col min="3343" max="3343" width="8.7109375" style="110" customWidth="1"/>
    <col min="3344" max="3585" width="9.140625" style="110"/>
    <col min="3586" max="3586" width="6.7109375" style="110" customWidth="1"/>
    <col min="3587" max="3587" width="42.140625" style="110" customWidth="1"/>
    <col min="3588" max="3588" width="11.140625" style="110" customWidth="1"/>
    <col min="3589" max="3589" width="16.42578125" style="110" customWidth="1"/>
    <col min="3590" max="3590" width="16" style="110" customWidth="1"/>
    <col min="3591" max="3592" width="20.28515625" style="110" customWidth="1"/>
    <col min="3593" max="3593" width="8.42578125" style="110" customWidth="1"/>
    <col min="3594" max="3598" width="0" style="110" hidden="1" customWidth="1"/>
    <col min="3599" max="3599" width="8.7109375" style="110" customWidth="1"/>
    <col min="3600" max="3841" width="9.140625" style="110"/>
    <col min="3842" max="3842" width="6.7109375" style="110" customWidth="1"/>
    <col min="3843" max="3843" width="42.140625" style="110" customWidth="1"/>
    <col min="3844" max="3844" width="11.140625" style="110" customWidth="1"/>
    <col min="3845" max="3845" width="16.42578125" style="110" customWidth="1"/>
    <col min="3846" max="3846" width="16" style="110" customWidth="1"/>
    <col min="3847" max="3848" width="20.28515625" style="110" customWidth="1"/>
    <col min="3849" max="3849" width="8.42578125" style="110" customWidth="1"/>
    <col min="3850" max="3854" width="0" style="110" hidden="1" customWidth="1"/>
    <col min="3855" max="3855" width="8.7109375" style="110" customWidth="1"/>
    <col min="3856" max="4097" width="9.140625" style="110"/>
    <col min="4098" max="4098" width="6.7109375" style="110" customWidth="1"/>
    <col min="4099" max="4099" width="42.140625" style="110" customWidth="1"/>
    <col min="4100" max="4100" width="11.140625" style="110" customWidth="1"/>
    <col min="4101" max="4101" width="16.42578125" style="110" customWidth="1"/>
    <col min="4102" max="4102" width="16" style="110" customWidth="1"/>
    <col min="4103" max="4104" width="20.28515625" style="110" customWidth="1"/>
    <col min="4105" max="4105" width="8.42578125" style="110" customWidth="1"/>
    <col min="4106" max="4110" width="0" style="110" hidden="1" customWidth="1"/>
    <col min="4111" max="4111" width="8.7109375" style="110" customWidth="1"/>
    <col min="4112" max="4353" width="9.140625" style="110"/>
    <col min="4354" max="4354" width="6.7109375" style="110" customWidth="1"/>
    <col min="4355" max="4355" width="42.140625" style="110" customWidth="1"/>
    <col min="4356" max="4356" width="11.140625" style="110" customWidth="1"/>
    <col min="4357" max="4357" width="16.42578125" style="110" customWidth="1"/>
    <col min="4358" max="4358" width="16" style="110" customWidth="1"/>
    <col min="4359" max="4360" width="20.28515625" style="110" customWidth="1"/>
    <col min="4361" max="4361" width="8.42578125" style="110" customWidth="1"/>
    <col min="4362" max="4366" width="0" style="110" hidden="1" customWidth="1"/>
    <col min="4367" max="4367" width="8.7109375" style="110" customWidth="1"/>
    <col min="4368" max="4609" width="9.140625" style="110"/>
    <col min="4610" max="4610" width="6.7109375" style="110" customWidth="1"/>
    <col min="4611" max="4611" width="42.140625" style="110" customWidth="1"/>
    <col min="4612" max="4612" width="11.140625" style="110" customWidth="1"/>
    <col min="4613" max="4613" width="16.42578125" style="110" customWidth="1"/>
    <col min="4614" max="4614" width="16" style="110" customWidth="1"/>
    <col min="4615" max="4616" width="20.28515625" style="110" customWidth="1"/>
    <col min="4617" max="4617" width="8.42578125" style="110" customWidth="1"/>
    <col min="4618" max="4622" width="0" style="110" hidden="1" customWidth="1"/>
    <col min="4623" max="4623" width="8.7109375" style="110" customWidth="1"/>
    <col min="4624" max="4865" width="9.140625" style="110"/>
    <col min="4866" max="4866" width="6.7109375" style="110" customWidth="1"/>
    <col min="4867" max="4867" width="42.140625" style="110" customWidth="1"/>
    <col min="4868" max="4868" width="11.140625" style="110" customWidth="1"/>
    <col min="4869" max="4869" width="16.42578125" style="110" customWidth="1"/>
    <col min="4870" max="4870" width="16" style="110" customWidth="1"/>
    <col min="4871" max="4872" width="20.28515625" style="110" customWidth="1"/>
    <col min="4873" max="4873" width="8.42578125" style="110" customWidth="1"/>
    <col min="4874" max="4878" width="0" style="110" hidden="1" customWidth="1"/>
    <col min="4879" max="4879" width="8.7109375" style="110" customWidth="1"/>
    <col min="4880" max="5121" width="9.140625" style="110"/>
    <col min="5122" max="5122" width="6.7109375" style="110" customWidth="1"/>
    <col min="5123" max="5123" width="42.140625" style="110" customWidth="1"/>
    <col min="5124" max="5124" width="11.140625" style="110" customWidth="1"/>
    <col min="5125" max="5125" width="16.42578125" style="110" customWidth="1"/>
    <col min="5126" max="5126" width="16" style="110" customWidth="1"/>
    <col min="5127" max="5128" width="20.28515625" style="110" customWidth="1"/>
    <col min="5129" max="5129" width="8.42578125" style="110" customWidth="1"/>
    <col min="5130" max="5134" width="0" style="110" hidden="1" customWidth="1"/>
    <col min="5135" max="5135" width="8.7109375" style="110" customWidth="1"/>
    <col min="5136" max="5377" width="9.140625" style="110"/>
    <col min="5378" max="5378" width="6.7109375" style="110" customWidth="1"/>
    <col min="5379" max="5379" width="42.140625" style="110" customWidth="1"/>
    <col min="5380" max="5380" width="11.140625" style="110" customWidth="1"/>
    <col min="5381" max="5381" width="16.42578125" style="110" customWidth="1"/>
    <col min="5382" max="5382" width="16" style="110" customWidth="1"/>
    <col min="5383" max="5384" width="20.28515625" style="110" customWidth="1"/>
    <col min="5385" max="5385" width="8.42578125" style="110" customWidth="1"/>
    <col min="5386" max="5390" width="0" style="110" hidden="1" customWidth="1"/>
    <col min="5391" max="5391" width="8.7109375" style="110" customWidth="1"/>
    <col min="5392" max="5633" width="9.140625" style="110"/>
    <col min="5634" max="5634" width="6.7109375" style="110" customWidth="1"/>
    <col min="5635" max="5635" width="42.140625" style="110" customWidth="1"/>
    <col min="5636" max="5636" width="11.140625" style="110" customWidth="1"/>
    <col min="5637" max="5637" width="16.42578125" style="110" customWidth="1"/>
    <col min="5638" max="5638" width="16" style="110" customWidth="1"/>
    <col min="5639" max="5640" width="20.28515625" style="110" customWidth="1"/>
    <col min="5641" max="5641" width="8.42578125" style="110" customWidth="1"/>
    <col min="5642" max="5646" width="0" style="110" hidden="1" customWidth="1"/>
    <col min="5647" max="5647" width="8.7109375" style="110" customWidth="1"/>
    <col min="5648" max="5889" width="9.140625" style="110"/>
    <col min="5890" max="5890" width="6.7109375" style="110" customWidth="1"/>
    <col min="5891" max="5891" width="42.140625" style="110" customWidth="1"/>
    <col min="5892" max="5892" width="11.140625" style="110" customWidth="1"/>
    <col min="5893" max="5893" width="16.42578125" style="110" customWidth="1"/>
    <col min="5894" max="5894" width="16" style="110" customWidth="1"/>
    <col min="5895" max="5896" width="20.28515625" style="110" customWidth="1"/>
    <col min="5897" max="5897" width="8.42578125" style="110" customWidth="1"/>
    <col min="5898" max="5902" width="0" style="110" hidden="1" customWidth="1"/>
    <col min="5903" max="5903" width="8.7109375" style="110" customWidth="1"/>
    <col min="5904" max="6145" width="9.140625" style="110"/>
    <col min="6146" max="6146" width="6.7109375" style="110" customWidth="1"/>
    <col min="6147" max="6147" width="42.140625" style="110" customWidth="1"/>
    <col min="6148" max="6148" width="11.140625" style="110" customWidth="1"/>
    <col min="6149" max="6149" width="16.42578125" style="110" customWidth="1"/>
    <col min="6150" max="6150" width="16" style="110" customWidth="1"/>
    <col min="6151" max="6152" width="20.28515625" style="110" customWidth="1"/>
    <col min="6153" max="6153" width="8.42578125" style="110" customWidth="1"/>
    <col min="6154" max="6158" width="0" style="110" hidden="1" customWidth="1"/>
    <col min="6159" max="6159" width="8.7109375" style="110" customWidth="1"/>
    <col min="6160" max="6401" width="9.140625" style="110"/>
    <col min="6402" max="6402" width="6.7109375" style="110" customWidth="1"/>
    <col min="6403" max="6403" width="42.140625" style="110" customWidth="1"/>
    <col min="6404" max="6404" width="11.140625" style="110" customWidth="1"/>
    <col min="6405" max="6405" width="16.42578125" style="110" customWidth="1"/>
    <col min="6406" max="6406" width="16" style="110" customWidth="1"/>
    <col min="6407" max="6408" width="20.28515625" style="110" customWidth="1"/>
    <col min="6409" max="6409" width="8.42578125" style="110" customWidth="1"/>
    <col min="6410" max="6414" width="0" style="110" hidden="1" customWidth="1"/>
    <col min="6415" max="6415" width="8.7109375" style="110" customWidth="1"/>
    <col min="6416" max="6657" width="9.140625" style="110"/>
    <col min="6658" max="6658" width="6.7109375" style="110" customWidth="1"/>
    <col min="6659" max="6659" width="42.140625" style="110" customWidth="1"/>
    <col min="6660" max="6660" width="11.140625" style="110" customWidth="1"/>
    <col min="6661" max="6661" width="16.42578125" style="110" customWidth="1"/>
    <col min="6662" max="6662" width="16" style="110" customWidth="1"/>
    <col min="6663" max="6664" width="20.28515625" style="110" customWidth="1"/>
    <col min="6665" max="6665" width="8.42578125" style="110" customWidth="1"/>
    <col min="6666" max="6670" width="0" style="110" hidden="1" customWidth="1"/>
    <col min="6671" max="6671" width="8.7109375" style="110" customWidth="1"/>
    <col min="6672" max="6913" width="9.140625" style="110"/>
    <col min="6914" max="6914" width="6.7109375" style="110" customWidth="1"/>
    <col min="6915" max="6915" width="42.140625" style="110" customWidth="1"/>
    <col min="6916" max="6916" width="11.140625" style="110" customWidth="1"/>
    <col min="6917" max="6917" width="16.42578125" style="110" customWidth="1"/>
    <col min="6918" max="6918" width="16" style="110" customWidth="1"/>
    <col min="6919" max="6920" width="20.28515625" style="110" customWidth="1"/>
    <col min="6921" max="6921" width="8.42578125" style="110" customWidth="1"/>
    <col min="6922" max="6926" width="0" style="110" hidden="1" customWidth="1"/>
    <col min="6927" max="6927" width="8.7109375" style="110" customWidth="1"/>
    <col min="6928" max="7169" width="9.140625" style="110"/>
    <col min="7170" max="7170" width="6.7109375" style="110" customWidth="1"/>
    <col min="7171" max="7171" width="42.140625" style="110" customWidth="1"/>
    <col min="7172" max="7172" width="11.140625" style="110" customWidth="1"/>
    <col min="7173" max="7173" width="16.42578125" style="110" customWidth="1"/>
    <col min="7174" max="7174" width="16" style="110" customWidth="1"/>
    <col min="7175" max="7176" width="20.28515625" style="110" customWidth="1"/>
    <col min="7177" max="7177" width="8.42578125" style="110" customWidth="1"/>
    <col min="7178" max="7182" width="0" style="110" hidden="1" customWidth="1"/>
    <col min="7183" max="7183" width="8.7109375" style="110" customWidth="1"/>
    <col min="7184" max="7425" width="9.140625" style="110"/>
    <col min="7426" max="7426" width="6.7109375" style="110" customWidth="1"/>
    <col min="7427" max="7427" width="42.140625" style="110" customWidth="1"/>
    <col min="7428" max="7428" width="11.140625" style="110" customWidth="1"/>
    <col min="7429" max="7429" width="16.42578125" style="110" customWidth="1"/>
    <col min="7430" max="7430" width="16" style="110" customWidth="1"/>
    <col min="7431" max="7432" width="20.28515625" style="110" customWidth="1"/>
    <col min="7433" max="7433" width="8.42578125" style="110" customWidth="1"/>
    <col min="7434" max="7438" width="0" style="110" hidden="1" customWidth="1"/>
    <col min="7439" max="7439" width="8.7109375" style="110" customWidth="1"/>
    <col min="7440" max="7681" width="9.140625" style="110"/>
    <col min="7682" max="7682" width="6.7109375" style="110" customWidth="1"/>
    <col min="7683" max="7683" width="42.140625" style="110" customWidth="1"/>
    <col min="7684" max="7684" width="11.140625" style="110" customWidth="1"/>
    <col min="7685" max="7685" width="16.42578125" style="110" customWidth="1"/>
    <col min="7686" max="7686" width="16" style="110" customWidth="1"/>
    <col min="7687" max="7688" width="20.28515625" style="110" customWidth="1"/>
    <col min="7689" max="7689" width="8.42578125" style="110" customWidth="1"/>
    <col min="7690" max="7694" width="0" style="110" hidden="1" customWidth="1"/>
    <col min="7695" max="7695" width="8.7109375" style="110" customWidth="1"/>
    <col min="7696" max="7937" width="9.140625" style="110"/>
    <col min="7938" max="7938" width="6.7109375" style="110" customWidth="1"/>
    <col min="7939" max="7939" width="42.140625" style="110" customWidth="1"/>
    <col min="7940" max="7940" width="11.140625" style="110" customWidth="1"/>
    <col min="7941" max="7941" width="16.42578125" style="110" customWidth="1"/>
    <col min="7942" max="7942" width="16" style="110" customWidth="1"/>
    <col min="7943" max="7944" width="20.28515625" style="110" customWidth="1"/>
    <col min="7945" max="7945" width="8.42578125" style="110" customWidth="1"/>
    <col min="7946" max="7950" width="0" style="110" hidden="1" customWidth="1"/>
    <col min="7951" max="7951" width="8.7109375" style="110" customWidth="1"/>
    <col min="7952" max="8193" width="9.140625" style="110"/>
    <col min="8194" max="8194" width="6.7109375" style="110" customWidth="1"/>
    <col min="8195" max="8195" width="42.140625" style="110" customWidth="1"/>
    <col min="8196" max="8196" width="11.140625" style="110" customWidth="1"/>
    <col min="8197" max="8197" width="16.42578125" style="110" customWidth="1"/>
    <col min="8198" max="8198" width="16" style="110" customWidth="1"/>
    <col min="8199" max="8200" width="20.28515625" style="110" customWidth="1"/>
    <col min="8201" max="8201" width="8.42578125" style="110" customWidth="1"/>
    <col min="8202" max="8206" width="0" style="110" hidden="1" customWidth="1"/>
    <col min="8207" max="8207" width="8.7109375" style="110" customWidth="1"/>
    <col min="8208" max="8449" width="9.140625" style="110"/>
    <col min="8450" max="8450" width="6.7109375" style="110" customWidth="1"/>
    <col min="8451" max="8451" width="42.140625" style="110" customWidth="1"/>
    <col min="8452" max="8452" width="11.140625" style="110" customWidth="1"/>
    <col min="8453" max="8453" width="16.42578125" style="110" customWidth="1"/>
    <col min="8454" max="8454" width="16" style="110" customWidth="1"/>
    <col min="8455" max="8456" width="20.28515625" style="110" customWidth="1"/>
    <col min="8457" max="8457" width="8.42578125" style="110" customWidth="1"/>
    <col min="8458" max="8462" width="0" style="110" hidden="1" customWidth="1"/>
    <col min="8463" max="8463" width="8.7109375" style="110" customWidth="1"/>
    <col min="8464" max="8705" width="9.140625" style="110"/>
    <col min="8706" max="8706" width="6.7109375" style="110" customWidth="1"/>
    <col min="8707" max="8707" width="42.140625" style="110" customWidth="1"/>
    <col min="8708" max="8708" width="11.140625" style="110" customWidth="1"/>
    <col min="8709" max="8709" width="16.42578125" style="110" customWidth="1"/>
    <col min="8710" max="8710" width="16" style="110" customWidth="1"/>
    <col min="8711" max="8712" width="20.28515625" style="110" customWidth="1"/>
    <col min="8713" max="8713" width="8.42578125" style="110" customWidth="1"/>
    <col min="8714" max="8718" width="0" style="110" hidden="1" customWidth="1"/>
    <col min="8719" max="8719" width="8.7109375" style="110" customWidth="1"/>
    <col min="8720" max="8961" width="9.140625" style="110"/>
    <col min="8962" max="8962" width="6.7109375" style="110" customWidth="1"/>
    <col min="8963" max="8963" width="42.140625" style="110" customWidth="1"/>
    <col min="8964" max="8964" width="11.140625" style="110" customWidth="1"/>
    <col min="8965" max="8965" width="16.42578125" style="110" customWidth="1"/>
    <col min="8966" max="8966" width="16" style="110" customWidth="1"/>
    <col min="8967" max="8968" width="20.28515625" style="110" customWidth="1"/>
    <col min="8969" max="8969" width="8.42578125" style="110" customWidth="1"/>
    <col min="8970" max="8974" width="0" style="110" hidden="1" customWidth="1"/>
    <col min="8975" max="8975" width="8.7109375" style="110" customWidth="1"/>
    <col min="8976" max="9217" width="9.140625" style="110"/>
    <col min="9218" max="9218" width="6.7109375" style="110" customWidth="1"/>
    <col min="9219" max="9219" width="42.140625" style="110" customWidth="1"/>
    <col min="9220" max="9220" width="11.140625" style="110" customWidth="1"/>
    <col min="9221" max="9221" width="16.42578125" style="110" customWidth="1"/>
    <col min="9222" max="9222" width="16" style="110" customWidth="1"/>
    <col min="9223" max="9224" width="20.28515625" style="110" customWidth="1"/>
    <col min="9225" max="9225" width="8.42578125" style="110" customWidth="1"/>
    <col min="9226" max="9230" width="0" style="110" hidden="1" customWidth="1"/>
    <col min="9231" max="9231" width="8.7109375" style="110" customWidth="1"/>
    <col min="9232" max="9473" width="9.140625" style="110"/>
    <col min="9474" max="9474" width="6.7109375" style="110" customWidth="1"/>
    <col min="9475" max="9475" width="42.140625" style="110" customWidth="1"/>
    <col min="9476" max="9476" width="11.140625" style="110" customWidth="1"/>
    <col min="9477" max="9477" width="16.42578125" style="110" customWidth="1"/>
    <col min="9478" max="9478" width="16" style="110" customWidth="1"/>
    <col min="9479" max="9480" width="20.28515625" style="110" customWidth="1"/>
    <col min="9481" max="9481" width="8.42578125" style="110" customWidth="1"/>
    <col min="9482" max="9486" width="0" style="110" hidden="1" customWidth="1"/>
    <col min="9487" max="9487" width="8.7109375" style="110" customWidth="1"/>
    <col min="9488" max="9729" width="9.140625" style="110"/>
    <col min="9730" max="9730" width="6.7109375" style="110" customWidth="1"/>
    <col min="9731" max="9731" width="42.140625" style="110" customWidth="1"/>
    <col min="9732" max="9732" width="11.140625" style="110" customWidth="1"/>
    <col min="9733" max="9733" width="16.42578125" style="110" customWidth="1"/>
    <col min="9734" max="9734" width="16" style="110" customWidth="1"/>
    <col min="9735" max="9736" width="20.28515625" style="110" customWidth="1"/>
    <col min="9737" max="9737" width="8.42578125" style="110" customWidth="1"/>
    <col min="9738" max="9742" width="0" style="110" hidden="1" customWidth="1"/>
    <col min="9743" max="9743" width="8.7109375" style="110" customWidth="1"/>
    <col min="9744" max="9985" width="9.140625" style="110"/>
    <col min="9986" max="9986" width="6.7109375" style="110" customWidth="1"/>
    <col min="9987" max="9987" width="42.140625" style="110" customWidth="1"/>
    <col min="9988" max="9988" width="11.140625" style="110" customWidth="1"/>
    <col min="9989" max="9989" width="16.42578125" style="110" customWidth="1"/>
    <col min="9990" max="9990" width="16" style="110" customWidth="1"/>
    <col min="9991" max="9992" width="20.28515625" style="110" customWidth="1"/>
    <col min="9993" max="9993" width="8.42578125" style="110" customWidth="1"/>
    <col min="9994" max="9998" width="0" style="110" hidden="1" customWidth="1"/>
    <col min="9999" max="9999" width="8.7109375" style="110" customWidth="1"/>
    <col min="10000" max="10241" width="9.140625" style="110"/>
    <col min="10242" max="10242" width="6.7109375" style="110" customWidth="1"/>
    <col min="10243" max="10243" width="42.140625" style="110" customWidth="1"/>
    <col min="10244" max="10244" width="11.140625" style="110" customWidth="1"/>
    <col min="10245" max="10245" width="16.42578125" style="110" customWidth="1"/>
    <col min="10246" max="10246" width="16" style="110" customWidth="1"/>
    <col min="10247" max="10248" width="20.28515625" style="110" customWidth="1"/>
    <col min="10249" max="10249" width="8.42578125" style="110" customWidth="1"/>
    <col min="10250" max="10254" width="0" style="110" hidden="1" customWidth="1"/>
    <col min="10255" max="10255" width="8.7109375" style="110" customWidth="1"/>
    <col min="10256" max="10497" width="9.140625" style="110"/>
    <col min="10498" max="10498" width="6.7109375" style="110" customWidth="1"/>
    <col min="10499" max="10499" width="42.140625" style="110" customWidth="1"/>
    <col min="10500" max="10500" width="11.140625" style="110" customWidth="1"/>
    <col min="10501" max="10501" width="16.42578125" style="110" customWidth="1"/>
    <col min="10502" max="10502" width="16" style="110" customWidth="1"/>
    <col min="10503" max="10504" width="20.28515625" style="110" customWidth="1"/>
    <col min="10505" max="10505" width="8.42578125" style="110" customWidth="1"/>
    <col min="10506" max="10510" width="0" style="110" hidden="1" customWidth="1"/>
    <col min="10511" max="10511" width="8.7109375" style="110" customWidth="1"/>
    <col min="10512" max="10753" width="9.140625" style="110"/>
    <col min="10754" max="10754" width="6.7109375" style="110" customWidth="1"/>
    <col min="10755" max="10755" width="42.140625" style="110" customWidth="1"/>
    <col min="10756" max="10756" width="11.140625" style="110" customWidth="1"/>
    <col min="10757" max="10757" width="16.42578125" style="110" customWidth="1"/>
    <col min="10758" max="10758" width="16" style="110" customWidth="1"/>
    <col min="10759" max="10760" width="20.28515625" style="110" customWidth="1"/>
    <col min="10761" max="10761" width="8.42578125" style="110" customWidth="1"/>
    <col min="10762" max="10766" width="0" style="110" hidden="1" customWidth="1"/>
    <col min="10767" max="10767" width="8.7109375" style="110" customWidth="1"/>
    <col min="10768" max="11009" width="9.140625" style="110"/>
    <col min="11010" max="11010" width="6.7109375" style="110" customWidth="1"/>
    <col min="11011" max="11011" width="42.140625" style="110" customWidth="1"/>
    <col min="11012" max="11012" width="11.140625" style="110" customWidth="1"/>
    <col min="11013" max="11013" width="16.42578125" style="110" customWidth="1"/>
    <col min="11014" max="11014" width="16" style="110" customWidth="1"/>
    <col min="11015" max="11016" width="20.28515625" style="110" customWidth="1"/>
    <col min="11017" max="11017" width="8.42578125" style="110" customWidth="1"/>
    <col min="11018" max="11022" width="0" style="110" hidden="1" customWidth="1"/>
    <col min="11023" max="11023" width="8.7109375" style="110" customWidth="1"/>
    <col min="11024" max="11265" width="9.140625" style="110"/>
    <col min="11266" max="11266" width="6.7109375" style="110" customWidth="1"/>
    <col min="11267" max="11267" width="42.140625" style="110" customWidth="1"/>
    <col min="11268" max="11268" width="11.140625" style="110" customWidth="1"/>
    <col min="11269" max="11269" width="16.42578125" style="110" customWidth="1"/>
    <col min="11270" max="11270" width="16" style="110" customWidth="1"/>
    <col min="11271" max="11272" width="20.28515625" style="110" customWidth="1"/>
    <col min="11273" max="11273" width="8.42578125" style="110" customWidth="1"/>
    <col min="11274" max="11278" width="0" style="110" hidden="1" customWidth="1"/>
    <col min="11279" max="11279" width="8.7109375" style="110" customWidth="1"/>
    <col min="11280" max="11521" width="9.140625" style="110"/>
    <col min="11522" max="11522" width="6.7109375" style="110" customWidth="1"/>
    <col min="11523" max="11523" width="42.140625" style="110" customWidth="1"/>
    <col min="11524" max="11524" width="11.140625" style="110" customWidth="1"/>
    <col min="11525" max="11525" width="16.42578125" style="110" customWidth="1"/>
    <col min="11526" max="11526" width="16" style="110" customWidth="1"/>
    <col min="11527" max="11528" width="20.28515625" style="110" customWidth="1"/>
    <col min="11529" max="11529" width="8.42578125" style="110" customWidth="1"/>
    <col min="11530" max="11534" width="0" style="110" hidden="1" customWidth="1"/>
    <col min="11535" max="11535" width="8.7109375" style="110" customWidth="1"/>
    <col min="11536" max="11777" width="9.140625" style="110"/>
    <col min="11778" max="11778" width="6.7109375" style="110" customWidth="1"/>
    <col min="11779" max="11779" width="42.140625" style="110" customWidth="1"/>
    <col min="11780" max="11780" width="11.140625" style="110" customWidth="1"/>
    <col min="11781" max="11781" width="16.42578125" style="110" customWidth="1"/>
    <col min="11782" max="11782" width="16" style="110" customWidth="1"/>
    <col min="11783" max="11784" width="20.28515625" style="110" customWidth="1"/>
    <col min="11785" max="11785" width="8.42578125" style="110" customWidth="1"/>
    <col min="11786" max="11790" width="0" style="110" hidden="1" customWidth="1"/>
    <col min="11791" max="11791" width="8.7109375" style="110" customWidth="1"/>
    <col min="11792" max="12033" width="9.140625" style="110"/>
    <col min="12034" max="12034" width="6.7109375" style="110" customWidth="1"/>
    <col min="12035" max="12035" width="42.140625" style="110" customWidth="1"/>
    <col min="12036" max="12036" width="11.140625" style="110" customWidth="1"/>
    <col min="12037" max="12037" width="16.42578125" style="110" customWidth="1"/>
    <col min="12038" max="12038" width="16" style="110" customWidth="1"/>
    <col min="12039" max="12040" width="20.28515625" style="110" customWidth="1"/>
    <col min="12041" max="12041" width="8.42578125" style="110" customWidth="1"/>
    <col min="12042" max="12046" width="0" style="110" hidden="1" customWidth="1"/>
    <col min="12047" max="12047" width="8.7109375" style="110" customWidth="1"/>
    <col min="12048" max="12289" width="9.140625" style="110"/>
    <col min="12290" max="12290" width="6.7109375" style="110" customWidth="1"/>
    <col min="12291" max="12291" width="42.140625" style="110" customWidth="1"/>
    <col min="12292" max="12292" width="11.140625" style="110" customWidth="1"/>
    <col min="12293" max="12293" width="16.42578125" style="110" customWidth="1"/>
    <col min="12294" max="12294" width="16" style="110" customWidth="1"/>
    <col min="12295" max="12296" width="20.28515625" style="110" customWidth="1"/>
    <col min="12297" max="12297" width="8.42578125" style="110" customWidth="1"/>
    <col min="12298" max="12302" width="0" style="110" hidden="1" customWidth="1"/>
    <col min="12303" max="12303" width="8.7109375" style="110" customWidth="1"/>
    <col min="12304" max="12545" width="9.140625" style="110"/>
    <col min="12546" max="12546" width="6.7109375" style="110" customWidth="1"/>
    <col min="12547" max="12547" width="42.140625" style="110" customWidth="1"/>
    <col min="12548" max="12548" width="11.140625" style="110" customWidth="1"/>
    <col min="12549" max="12549" width="16.42578125" style="110" customWidth="1"/>
    <col min="12550" max="12550" width="16" style="110" customWidth="1"/>
    <col min="12551" max="12552" width="20.28515625" style="110" customWidth="1"/>
    <col min="12553" max="12553" width="8.42578125" style="110" customWidth="1"/>
    <col min="12554" max="12558" width="0" style="110" hidden="1" customWidth="1"/>
    <col min="12559" max="12559" width="8.7109375" style="110" customWidth="1"/>
    <col min="12560" max="12801" width="9.140625" style="110"/>
    <col min="12802" max="12802" width="6.7109375" style="110" customWidth="1"/>
    <col min="12803" max="12803" width="42.140625" style="110" customWidth="1"/>
    <col min="12804" max="12804" width="11.140625" style="110" customWidth="1"/>
    <col min="12805" max="12805" width="16.42578125" style="110" customWidth="1"/>
    <col min="12806" max="12806" width="16" style="110" customWidth="1"/>
    <col min="12807" max="12808" width="20.28515625" style="110" customWidth="1"/>
    <col min="12809" max="12809" width="8.42578125" style="110" customWidth="1"/>
    <col min="12810" max="12814" width="0" style="110" hidden="1" customWidth="1"/>
    <col min="12815" max="12815" width="8.7109375" style="110" customWidth="1"/>
    <col min="12816" max="13057" width="9.140625" style="110"/>
    <col min="13058" max="13058" width="6.7109375" style="110" customWidth="1"/>
    <col min="13059" max="13059" width="42.140625" style="110" customWidth="1"/>
    <col min="13060" max="13060" width="11.140625" style="110" customWidth="1"/>
    <col min="13061" max="13061" width="16.42578125" style="110" customWidth="1"/>
    <col min="13062" max="13062" width="16" style="110" customWidth="1"/>
    <col min="13063" max="13064" width="20.28515625" style="110" customWidth="1"/>
    <col min="13065" max="13065" width="8.42578125" style="110" customWidth="1"/>
    <col min="13066" max="13070" width="0" style="110" hidden="1" customWidth="1"/>
    <col min="13071" max="13071" width="8.7109375" style="110" customWidth="1"/>
    <col min="13072" max="13313" width="9.140625" style="110"/>
    <col min="13314" max="13314" width="6.7109375" style="110" customWidth="1"/>
    <col min="13315" max="13315" width="42.140625" style="110" customWidth="1"/>
    <col min="13316" max="13316" width="11.140625" style="110" customWidth="1"/>
    <col min="13317" max="13317" width="16.42578125" style="110" customWidth="1"/>
    <col min="13318" max="13318" width="16" style="110" customWidth="1"/>
    <col min="13319" max="13320" width="20.28515625" style="110" customWidth="1"/>
    <col min="13321" max="13321" width="8.42578125" style="110" customWidth="1"/>
    <col min="13322" max="13326" width="0" style="110" hidden="1" customWidth="1"/>
    <col min="13327" max="13327" width="8.7109375" style="110" customWidth="1"/>
    <col min="13328" max="13569" width="9.140625" style="110"/>
    <col min="13570" max="13570" width="6.7109375" style="110" customWidth="1"/>
    <col min="13571" max="13571" width="42.140625" style="110" customWidth="1"/>
    <col min="13572" max="13572" width="11.140625" style="110" customWidth="1"/>
    <col min="13573" max="13573" width="16.42578125" style="110" customWidth="1"/>
    <col min="13574" max="13574" width="16" style="110" customWidth="1"/>
    <col min="13575" max="13576" width="20.28515625" style="110" customWidth="1"/>
    <col min="13577" max="13577" width="8.42578125" style="110" customWidth="1"/>
    <col min="13578" max="13582" width="0" style="110" hidden="1" customWidth="1"/>
    <col min="13583" max="13583" width="8.7109375" style="110" customWidth="1"/>
    <col min="13584" max="13825" width="9.140625" style="110"/>
    <col min="13826" max="13826" width="6.7109375" style="110" customWidth="1"/>
    <col min="13827" max="13827" width="42.140625" style="110" customWidth="1"/>
    <col min="13828" max="13828" width="11.140625" style="110" customWidth="1"/>
    <col min="13829" max="13829" width="16.42578125" style="110" customWidth="1"/>
    <col min="13830" max="13830" width="16" style="110" customWidth="1"/>
    <col min="13831" max="13832" width="20.28515625" style="110" customWidth="1"/>
    <col min="13833" max="13833" width="8.42578125" style="110" customWidth="1"/>
    <col min="13834" max="13838" width="0" style="110" hidden="1" customWidth="1"/>
    <col min="13839" max="13839" width="8.7109375" style="110" customWidth="1"/>
    <col min="13840" max="14081" width="9.140625" style="110"/>
    <col min="14082" max="14082" width="6.7109375" style="110" customWidth="1"/>
    <col min="14083" max="14083" width="42.140625" style="110" customWidth="1"/>
    <col min="14084" max="14084" width="11.140625" style="110" customWidth="1"/>
    <col min="14085" max="14085" width="16.42578125" style="110" customWidth="1"/>
    <col min="14086" max="14086" width="16" style="110" customWidth="1"/>
    <col min="14087" max="14088" width="20.28515625" style="110" customWidth="1"/>
    <col min="14089" max="14089" width="8.42578125" style="110" customWidth="1"/>
    <col min="14090" max="14094" width="0" style="110" hidden="1" customWidth="1"/>
    <col min="14095" max="14095" width="8.7109375" style="110" customWidth="1"/>
    <col min="14096" max="14337" width="9.140625" style="110"/>
    <col min="14338" max="14338" width="6.7109375" style="110" customWidth="1"/>
    <col min="14339" max="14339" width="42.140625" style="110" customWidth="1"/>
    <col min="14340" max="14340" width="11.140625" style="110" customWidth="1"/>
    <col min="14341" max="14341" width="16.42578125" style="110" customWidth="1"/>
    <col min="14342" max="14342" width="16" style="110" customWidth="1"/>
    <col min="14343" max="14344" width="20.28515625" style="110" customWidth="1"/>
    <col min="14345" max="14345" width="8.42578125" style="110" customWidth="1"/>
    <col min="14346" max="14350" width="0" style="110" hidden="1" customWidth="1"/>
    <col min="14351" max="14351" width="8.7109375" style="110" customWidth="1"/>
    <col min="14352" max="14593" width="9.140625" style="110"/>
    <col min="14594" max="14594" width="6.7109375" style="110" customWidth="1"/>
    <col min="14595" max="14595" width="42.140625" style="110" customWidth="1"/>
    <col min="14596" max="14596" width="11.140625" style="110" customWidth="1"/>
    <col min="14597" max="14597" width="16.42578125" style="110" customWidth="1"/>
    <col min="14598" max="14598" width="16" style="110" customWidth="1"/>
    <col min="14599" max="14600" width="20.28515625" style="110" customWidth="1"/>
    <col min="14601" max="14601" width="8.42578125" style="110" customWidth="1"/>
    <col min="14602" max="14606" width="0" style="110" hidden="1" customWidth="1"/>
    <col min="14607" max="14607" width="8.7109375" style="110" customWidth="1"/>
    <col min="14608" max="14849" width="9.140625" style="110"/>
    <col min="14850" max="14850" width="6.7109375" style="110" customWidth="1"/>
    <col min="14851" max="14851" width="42.140625" style="110" customWidth="1"/>
    <col min="14852" max="14852" width="11.140625" style="110" customWidth="1"/>
    <col min="14853" max="14853" width="16.42578125" style="110" customWidth="1"/>
    <col min="14854" max="14854" width="16" style="110" customWidth="1"/>
    <col min="14855" max="14856" width="20.28515625" style="110" customWidth="1"/>
    <col min="14857" max="14857" width="8.42578125" style="110" customWidth="1"/>
    <col min="14858" max="14862" width="0" style="110" hidden="1" customWidth="1"/>
    <col min="14863" max="14863" width="8.7109375" style="110" customWidth="1"/>
    <col min="14864" max="15105" width="9.140625" style="110"/>
    <col min="15106" max="15106" width="6.7109375" style="110" customWidth="1"/>
    <col min="15107" max="15107" width="42.140625" style="110" customWidth="1"/>
    <col min="15108" max="15108" width="11.140625" style="110" customWidth="1"/>
    <col min="15109" max="15109" width="16.42578125" style="110" customWidth="1"/>
    <col min="15110" max="15110" width="16" style="110" customWidth="1"/>
    <col min="15111" max="15112" width="20.28515625" style="110" customWidth="1"/>
    <col min="15113" max="15113" width="8.42578125" style="110" customWidth="1"/>
    <col min="15114" max="15118" width="0" style="110" hidden="1" customWidth="1"/>
    <col min="15119" max="15119" width="8.7109375" style="110" customWidth="1"/>
    <col min="15120" max="15361" width="9.140625" style="110"/>
    <col min="15362" max="15362" width="6.7109375" style="110" customWidth="1"/>
    <col min="15363" max="15363" width="42.140625" style="110" customWidth="1"/>
    <col min="15364" max="15364" width="11.140625" style="110" customWidth="1"/>
    <col min="15365" max="15365" width="16.42578125" style="110" customWidth="1"/>
    <col min="15366" max="15366" width="16" style="110" customWidth="1"/>
    <col min="15367" max="15368" width="20.28515625" style="110" customWidth="1"/>
    <col min="15369" max="15369" width="8.42578125" style="110" customWidth="1"/>
    <col min="15370" max="15374" width="0" style="110" hidden="1" customWidth="1"/>
    <col min="15375" max="15375" width="8.7109375" style="110" customWidth="1"/>
    <col min="15376" max="15617" width="9.140625" style="110"/>
    <col min="15618" max="15618" width="6.7109375" style="110" customWidth="1"/>
    <col min="15619" max="15619" width="42.140625" style="110" customWidth="1"/>
    <col min="15620" max="15620" width="11.140625" style="110" customWidth="1"/>
    <col min="15621" max="15621" width="16.42578125" style="110" customWidth="1"/>
    <col min="15622" max="15622" width="16" style="110" customWidth="1"/>
    <col min="15623" max="15624" width="20.28515625" style="110" customWidth="1"/>
    <col min="15625" max="15625" width="8.42578125" style="110" customWidth="1"/>
    <col min="15626" max="15630" width="0" style="110" hidden="1" customWidth="1"/>
    <col min="15631" max="15631" width="8.7109375" style="110" customWidth="1"/>
    <col min="15632" max="15873" width="9.140625" style="110"/>
    <col min="15874" max="15874" width="6.7109375" style="110" customWidth="1"/>
    <col min="15875" max="15875" width="42.140625" style="110" customWidth="1"/>
    <col min="15876" max="15876" width="11.140625" style="110" customWidth="1"/>
    <col min="15877" max="15877" width="16.42578125" style="110" customWidth="1"/>
    <col min="15878" max="15878" width="16" style="110" customWidth="1"/>
    <col min="15879" max="15880" width="20.28515625" style="110" customWidth="1"/>
    <col min="15881" max="15881" width="8.42578125" style="110" customWidth="1"/>
    <col min="15882" max="15886" width="0" style="110" hidden="1" customWidth="1"/>
    <col min="15887" max="15887" width="8.7109375" style="110" customWidth="1"/>
    <col min="15888" max="16129" width="9.140625" style="110"/>
    <col min="16130" max="16130" width="6.7109375" style="110" customWidth="1"/>
    <col min="16131" max="16131" width="42.140625" style="110" customWidth="1"/>
    <col min="16132" max="16132" width="11.140625" style="110" customWidth="1"/>
    <col min="16133" max="16133" width="16.42578125" style="110" customWidth="1"/>
    <col min="16134" max="16134" width="16" style="110" customWidth="1"/>
    <col min="16135" max="16136" width="20.28515625" style="110" customWidth="1"/>
    <col min="16137" max="16137" width="8.42578125" style="110" customWidth="1"/>
    <col min="16138" max="16142" width="0" style="110" hidden="1" customWidth="1"/>
    <col min="16143" max="16143" width="8.7109375" style="110" customWidth="1"/>
    <col min="16144" max="16384" width="9.140625" style="110"/>
  </cols>
  <sheetData>
    <row r="1" spans="1:12" x14ac:dyDescent="0.25">
      <c r="F1" s="118"/>
      <c r="G1" s="118"/>
      <c r="H1" s="118"/>
      <c r="I1" s="241" t="s">
        <v>149</v>
      </c>
      <c r="J1" s="241"/>
    </row>
    <row r="2" spans="1:12" s="81" customFormat="1" ht="12.75" customHeight="1" x14ac:dyDescent="0.25">
      <c r="A2" s="234" t="s">
        <v>154</v>
      </c>
      <c r="B2" s="234"/>
      <c r="C2" s="234"/>
      <c r="D2" s="234"/>
      <c r="E2" s="234"/>
      <c r="F2" s="234"/>
      <c r="G2" s="234"/>
      <c r="H2" s="234"/>
      <c r="I2" s="234"/>
      <c r="J2" s="234"/>
    </row>
    <row r="3" spans="1:12" s="81" customFormat="1" ht="12.75" customHeight="1" x14ac:dyDescent="0.25">
      <c r="A3" s="234" t="s">
        <v>37</v>
      </c>
      <c r="B3" s="234"/>
      <c r="C3" s="234"/>
      <c r="D3" s="234"/>
      <c r="E3" s="234"/>
      <c r="F3" s="234"/>
      <c r="G3" s="234"/>
      <c r="H3" s="234"/>
      <c r="I3" s="234"/>
      <c r="J3" s="234"/>
    </row>
    <row r="4" spans="1:12" x14ac:dyDescent="0.25">
      <c r="A4" s="116"/>
      <c r="B4" s="116"/>
      <c r="C4" s="117"/>
      <c r="D4" s="117"/>
      <c r="E4" s="117"/>
      <c r="F4" s="117"/>
      <c r="G4" s="117"/>
      <c r="H4" s="117"/>
      <c r="I4" s="117"/>
      <c r="J4" s="120" t="s">
        <v>51</v>
      </c>
      <c r="K4" s="82"/>
      <c r="L4" s="82"/>
    </row>
    <row r="5" spans="1:12" ht="42" customHeight="1" x14ac:dyDescent="0.25">
      <c r="A5" s="123" t="s">
        <v>111</v>
      </c>
      <c r="B5" s="123" t="s">
        <v>122</v>
      </c>
      <c r="C5" s="112" t="s">
        <v>112</v>
      </c>
      <c r="D5" s="112" t="s">
        <v>113</v>
      </c>
      <c r="E5" s="112" t="s">
        <v>3</v>
      </c>
      <c r="F5" s="112" t="s">
        <v>114</v>
      </c>
      <c r="G5" s="112" t="s">
        <v>115</v>
      </c>
      <c r="H5" s="112" t="s">
        <v>116</v>
      </c>
      <c r="I5" s="112" t="s">
        <v>117</v>
      </c>
      <c r="J5" s="112" t="s">
        <v>123</v>
      </c>
    </row>
    <row r="6" spans="1:12" s="114" customFormat="1" x14ac:dyDescent="0.25">
      <c r="A6" s="123">
        <v>1</v>
      </c>
      <c r="B6" s="123">
        <v>2</v>
      </c>
      <c r="C6" s="123">
        <v>3</v>
      </c>
      <c r="D6" s="123">
        <v>4</v>
      </c>
      <c r="E6" s="123">
        <v>5</v>
      </c>
      <c r="F6" s="123">
        <v>6</v>
      </c>
      <c r="G6" s="123">
        <v>7</v>
      </c>
      <c r="H6" s="123">
        <v>8</v>
      </c>
      <c r="I6" s="123">
        <v>9</v>
      </c>
      <c r="J6" s="123">
        <v>10</v>
      </c>
    </row>
    <row r="7" spans="1:12" x14ac:dyDescent="0.25">
      <c r="A7" s="115" t="s">
        <v>4</v>
      </c>
      <c r="B7" s="115">
        <v>3</v>
      </c>
      <c r="C7" s="124"/>
      <c r="D7" s="112" t="s">
        <v>10</v>
      </c>
      <c r="E7" s="112"/>
      <c r="F7" s="112"/>
      <c r="G7" s="112"/>
      <c r="H7" s="112"/>
      <c r="I7" s="112"/>
      <c r="J7" s="112"/>
    </row>
    <row r="8" spans="1:12" x14ac:dyDescent="0.25">
      <c r="A8" s="115" t="s">
        <v>11</v>
      </c>
      <c r="B8" s="115">
        <v>3</v>
      </c>
      <c r="C8" s="125"/>
      <c r="D8" s="112" t="s">
        <v>10</v>
      </c>
      <c r="E8" s="112"/>
      <c r="F8" s="112"/>
      <c r="G8" s="112"/>
      <c r="H8" s="112"/>
      <c r="I8" s="112"/>
      <c r="J8" s="112"/>
    </row>
    <row r="9" spans="1:12" x14ac:dyDescent="0.25">
      <c r="A9" s="115" t="s">
        <v>12</v>
      </c>
      <c r="B9" s="115">
        <v>3</v>
      </c>
      <c r="C9" s="125"/>
      <c r="D9" s="112" t="s">
        <v>10</v>
      </c>
      <c r="E9" s="112"/>
      <c r="F9" s="113"/>
      <c r="G9" s="112"/>
      <c r="H9" s="112"/>
      <c r="I9" s="112"/>
      <c r="J9" s="112"/>
    </row>
    <row r="10" spans="1:12" x14ac:dyDescent="0.25">
      <c r="A10" s="115" t="s">
        <v>13</v>
      </c>
      <c r="B10" s="115">
        <v>3</v>
      </c>
      <c r="C10" s="125"/>
      <c r="D10" s="112" t="s">
        <v>10</v>
      </c>
      <c r="E10" s="112"/>
      <c r="F10" s="112"/>
      <c r="G10" s="112"/>
      <c r="H10" s="112"/>
      <c r="I10" s="112"/>
      <c r="J10" s="112"/>
    </row>
    <row r="11" spans="1:12" x14ac:dyDescent="0.25">
      <c r="A11" s="115" t="s">
        <v>14</v>
      </c>
      <c r="B11" s="115">
        <v>3</v>
      </c>
      <c r="C11" s="125"/>
      <c r="D11" s="112" t="s">
        <v>10</v>
      </c>
      <c r="E11" s="112"/>
      <c r="F11" s="111"/>
      <c r="G11" s="112"/>
      <c r="H11" s="112"/>
      <c r="I11" s="112"/>
      <c r="J11" s="112"/>
    </row>
    <row r="12" spans="1:12" x14ac:dyDescent="0.25">
      <c r="A12" s="115" t="s">
        <v>78</v>
      </c>
      <c r="B12" s="115"/>
      <c r="C12" s="112"/>
      <c r="D12" s="112"/>
      <c r="E12" s="112"/>
      <c r="F12" s="112"/>
      <c r="G12" s="112"/>
      <c r="H12" s="112"/>
      <c r="I12" s="112"/>
      <c r="J12" s="112"/>
    </row>
    <row r="13" spans="1:12" x14ac:dyDescent="0.25">
      <c r="A13" s="115" t="s">
        <v>78</v>
      </c>
      <c r="B13" s="115"/>
      <c r="C13" s="112"/>
      <c r="D13" s="112"/>
      <c r="E13" s="112"/>
      <c r="F13" s="112"/>
      <c r="G13" s="112"/>
      <c r="H13" s="112"/>
      <c r="I13" s="112"/>
      <c r="J13" s="112"/>
    </row>
    <row r="14" spans="1:12" x14ac:dyDescent="0.25">
      <c r="A14" s="115" t="s">
        <v>78</v>
      </c>
      <c r="B14" s="115"/>
      <c r="C14" s="112"/>
      <c r="D14" s="112"/>
      <c r="E14" s="112"/>
      <c r="F14" s="112"/>
      <c r="G14" s="112"/>
      <c r="H14" s="112"/>
      <c r="I14" s="112"/>
      <c r="J14" s="112"/>
    </row>
    <row r="15" spans="1:12" x14ac:dyDescent="0.25">
      <c r="A15" s="115" t="s">
        <v>5</v>
      </c>
      <c r="B15" s="115" t="s">
        <v>5</v>
      </c>
      <c r="C15" s="112" t="s">
        <v>42</v>
      </c>
      <c r="D15" s="112" t="s">
        <v>5</v>
      </c>
      <c r="E15" s="112"/>
      <c r="F15" s="112">
        <f>SUM(F7:F14)</f>
        <v>0</v>
      </c>
      <c r="G15" s="112">
        <f>SUM(G7:G14)</f>
        <v>0</v>
      </c>
      <c r="H15" s="112">
        <f>SUM(H7:H14)</f>
        <v>0</v>
      </c>
      <c r="I15" s="112">
        <f>SUM(I7:I14)</f>
        <v>0</v>
      </c>
      <c r="J15" s="112">
        <f>SUM(J7:J14)</f>
        <v>0</v>
      </c>
    </row>
    <row r="16" spans="1:12" x14ac:dyDescent="0.25">
      <c r="C16" s="126"/>
    </row>
    <row r="17" spans="1:10" s="128" customFormat="1" ht="25.5" customHeight="1" x14ac:dyDescent="0.2">
      <c r="A17" s="127"/>
      <c r="B17" s="3" t="s">
        <v>24</v>
      </c>
      <c r="C17" s="102"/>
      <c r="D17" s="9" t="s">
        <v>25</v>
      </c>
      <c r="E17" s="9"/>
      <c r="G17" s="129"/>
      <c r="H17" s="129"/>
      <c r="I17" s="129"/>
    </row>
    <row r="18" spans="1:10" s="128" customFormat="1" x14ac:dyDescent="0.2">
      <c r="A18" s="127"/>
      <c r="B18" s="1"/>
      <c r="C18" s="122" t="s">
        <v>26</v>
      </c>
      <c r="D18" s="121"/>
      <c r="E18" s="45"/>
      <c r="F18" s="129"/>
      <c r="G18" s="129"/>
      <c r="H18" s="129"/>
      <c r="I18" s="129"/>
    </row>
    <row r="19" spans="1:10" ht="12.75" customHeight="1" x14ac:dyDescent="0.25">
      <c r="A19" s="246" t="s">
        <v>121</v>
      </c>
      <c r="B19" s="246"/>
      <c r="C19" s="246"/>
      <c r="D19" s="246"/>
      <c r="E19" s="246"/>
      <c r="F19" s="246"/>
      <c r="G19" s="246"/>
      <c r="H19" s="246"/>
      <c r="I19" s="246"/>
      <c r="J19" s="246"/>
    </row>
    <row r="20" spans="1:10" x14ac:dyDescent="0.25">
      <c r="C20" s="7"/>
      <c r="D20" s="7"/>
      <c r="E20" s="7"/>
      <c r="F20" s="7"/>
      <c r="G20" s="130"/>
    </row>
    <row r="21" spans="1:10" x14ac:dyDescent="0.25">
      <c r="C21" s="7"/>
      <c r="D21" s="7"/>
      <c r="E21" s="234"/>
      <c r="F21" s="234"/>
      <c r="G21" s="234"/>
    </row>
    <row r="22" spans="1:10" x14ac:dyDescent="0.25">
      <c r="C22" s="7"/>
      <c r="D22" s="7"/>
      <c r="E22" s="234"/>
      <c r="F22" s="234"/>
      <c r="G22" s="234"/>
    </row>
    <row r="23" spans="1:10" s="82" customFormat="1" x14ac:dyDescent="0.25">
      <c r="A23" s="106"/>
      <c r="B23" s="106"/>
      <c r="H23" s="245"/>
      <c r="I23" s="245"/>
    </row>
    <row r="24" spans="1:10" s="82" customFormat="1" x14ac:dyDescent="0.25">
      <c r="A24" s="106"/>
      <c r="B24" s="106"/>
      <c r="H24" s="245"/>
      <c r="I24" s="245"/>
    </row>
    <row r="25" spans="1:10" s="131" customFormat="1" x14ac:dyDescent="0.25">
      <c r="A25" s="64"/>
      <c r="B25" s="64"/>
    </row>
  </sheetData>
  <mergeCells count="8">
    <mergeCell ref="I1:J1"/>
    <mergeCell ref="E22:G22"/>
    <mergeCell ref="H23:I23"/>
    <mergeCell ref="H24:I24"/>
    <mergeCell ref="A2:J2"/>
    <mergeCell ref="A19:J19"/>
    <mergeCell ref="A3:J3"/>
    <mergeCell ref="E21:G21"/>
  </mergeCells>
  <pageMargins left="0.7" right="0.7" top="0.75" bottom="0.75" header="0.3" footer="0.3"/>
  <pageSetup paperSize="9" scale="8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workbookViewId="0">
      <selection activeCell="F1" activeCellId="1" sqref="A2:F2 F1"/>
    </sheetView>
  </sheetViews>
  <sheetFormatPr defaultRowHeight="12.75" x14ac:dyDescent="0.25"/>
  <cols>
    <col min="1" max="1" width="6.85546875" style="143" customWidth="1"/>
    <col min="2" max="2" width="29.85546875" style="132" customWidth="1"/>
    <col min="3" max="3" width="10.5703125" style="132" customWidth="1"/>
    <col min="4" max="4" width="13.28515625" style="132" customWidth="1"/>
    <col min="5" max="5" width="21.85546875" style="132" customWidth="1"/>
    <col min="6" max="7" width="16.42578125" style="132" customWidth="1"/>
    <col min="8" max="8" width="9.140625" style="132" customWidth="1"/>
    <col min="9" max="236" width="9.140625" style="132"/>
    <col min="237" max="237" width="3.5703125" style="132" customWidth="1"/>
    <col min="238" max="238" width="24.5703125" style="132" customWidth="1"/>
    <col min="239" max="243" width="0" style="132" hidden="1" customWidth="1"/>
    <col min="244" max="244" width="8.85546875" style="132" customWidth="1"/>
    <col min="245" max="245" width="10.7109375" style="132" customWidth="1"/>
    <col min="246" max="246" width="8.85546875" style="132" customWidth="1"/>
    <col min="247" max="247" width="11.85546875" style="132" customWidth="1"/>
    <col min="248" max="248" width="10.28515625" style="132" customWidth="1"/>
    <col min="249" max="249" width="9.7109375" style="132" customWidth="1"/>
    <col min="250" max="251" width="9.5703125" style="132" customWidth="1"/>
    <col min="252" max="252" width="10.28515625" style="132" customWidth="1"/>
    <col min="253" max="253" width="11.140625" style="132" customWidth="1"/>
    <col min="254" max="254" width="11.28515625" style="132" customWidth="1"/>
    <col min="255" max="255" width="8.28515625" style="132" customWidth="1"/>
    <col min="256" max="256" width="11.28515625" style="132" customWidth="1"/>
    <col min="257" max="257" width="8" style="132" customWidth="1"/>
    <col min="258" max="258" width="12" style="132" customWidth="1"/>
    <col min="259" max="259" width="0" style="132" hidden="1" customWidth="1"/>
    <col min="260" max="260" width="12.42578125" style="132" customWidth="1"/>
    <col min="261" max="261" width="0.140625" style="132" customWidth="1"/>
    <col min="262" max="262" width="6.5703125" style="132" customWidth="1"/>
    <col min="263" max="264" width="0" style="132" hidden="1" customWidth="1"/>
    <col min="265" max="492" width="9.140625" style="132"/>
    <col min="493" max="493" width="3.5703125" style="132" customWidth="1"/>
    <col min="494" max="494" width="24.5703125" style="132" customWidth="1"/>
    <col min="495" max="499" width="0" style="132" hidden="1" customWidth="1"/>
    <col min="500" max="500" width="8.85546875" style="132" customWidth="1"/>
    <col min="501" max="501" width="10.7109375" style="132" customWidth="1"/>
    <col min="502" max="502" width="8.85546875" style="132" customWidth="1"/>
    <col min="503" max="503" width="11.85546875" style="132" customWidth="1"/>
    <col min="504" max="504" width="10.28515625" style="132" customWidth="1"/>
    <col min="505" max="505" width="9.7109375" style="132" customWidth="1"/>
    <col min="506" max="507" width="9.5703125" style="132" customWidth="1"/>
    <col min="508" max="508" width="10.28515625" style="132" customWidth="1"/>
    <col min="509" max="509" width="11.140625" style="132" customWidth="1"/>
    <col min="510" max="510" width="11.28515625" style="132" customWidth="1"/>
    <col min="511" max="511" width="8.28515625" style="132" customWidth="1"/>
    <col min="512" max="512" width="11.28515625" style="132" customWidth="1"/>
    <col min="513" max="513" width="8" style="132" customWidth="1"/>
    <col min="514" max="514" width="12" style="132" customWidth="1"/>
    <col min="515" max="515" width="0" style="132" hidden="1" customWidth="1"/>
    <col min="516" max="516" width="12.42578125" style="132" customWidth="1"/>
    <col min="517" max="517" width="0.140625" style="132" customWidth="1"/>
    <col min="518" max="518" width="6.5703125" style="132" customWidth="1"/>
    <col min="519" max="520" width="0" style="132" hidden="1" customWidth="1"/>
    <col min="521" max="748" width="9.140625" style="132"/>
    <col min="749" max="749" width="3.5703125" style="132" customWidth="1"/>
    <col min="750" max="750" width="24.5703125" style="132" customWidth="1"/>
    <col min="751" max="755" width="0" style="132" hidden="1" customWidth="1"/>
    <col min="756" max="756" width="8.85546875" style="132" customWidth="1"/>
    <col min="757" max="757" width="10.7109375" style="132" customWidth="1"/>
    <col min="758" max="758" width="8.85546875" style="132" customWidth="1"/>
    <col min="759" max="759" width="11.85546875" style="132" customWidth="1"/>
    <col min="760" max="760" width="10.28515625" style="132" customWidth="1"/>
    <col min="761" max="761" width="9.7109375" style="132" customWidth="1"/>
    <col min="762" max="763" width="9.5703125" style="132" customWidth="1"/>
    <col min="764" max="764" width="10.28515625" style="132" customWidth="1"/>
    <col min="765" max="765" width="11.140625" style="132" customWidth="1"/>
    <col min="766" max="766" width="11.28515625" style="132" customWidth="1"/>
    <col min="767" max="767" width="8.28515625" style="132" customWidth="1"/>
    <col min="768" max="768" width="11.28515625" style="132" customWidth="1"/>
    <col min="769" max="769" width="8" style="132" customWidth="1"/>
    <col min="770" max="770" width="12" style="132" customWidth="1"/>
    <col min="771" max="771" width="0" style="132" hidden="1" customWidth="1"/>
    <col min="772" max="772" width="12.42578125" style="132" customWidth="1"/>
    <col min="773" max="773" width="0.140625" style="132" customWidth="1"/>
    <col min="774" max="774" width="6.5703125" style="132" customWidth="1"/>
    <col min="775" max="776" width="0" style="132" hidden="1" customWidth="1"/>
    <col min="777" max="1004" width="9.140625" style="132"/>
    <col min="1005" max="1005" width="3.5703125" style="132" customWidth="1"/>
    <col min="1006" max="1006" width="24.5703125" style="132" customWidth="1"/>
    <col min="1007" max="1011" width="0" style="132" hidden="1" customWidth="1"/>
    <col min="1012" max="1012" width="8.85546875" style="132" customWidth="1"/>
    <col min="1013" max="1013" width="10.7109375" style="132" customWidth="1"/>
    <col min="1014" max="1014" width="8.85546875" style="132" customWidth="1"/>
    <col min="1015" max="1015" width="11.85546875" style="132" customWidth="1"/>
    <col min="1016" max="1016" width="10.28515625" style="132" customWidth="1"/>
    <col min="1017" max="1017" width="9.7109375" style="132" customWidth="1"/>
    <col min="1018" max="1019" width="9.5703125" style="132" customWidth="1"/>
    <col min="1020" max="1020" width="10.28515625" style="132" customWidth="1"/>
    <col min="1021" max="1021" width="11.140625" style="132" customWidth="1"/>
    <col min="1022" max="1022" width="11.28515625" style="132" customWidth="1"/>
    <col min="1023" max="1023" width="8.28515625" style="132" customWidth="1"/>
    <col min="1024" max="1024" width="11.28515625" style="132" customWidth="1"/>
    <col min="1025" max="1025" width="8" style="132" customWidth="1"/>
    <col min="1026" max="1026" width="12" style="132" customWidth="1"/>
    <col min="1027" max="1027" width="0" style="132" hidden="1" customWidth="1"/>
    <col min="1028" max="1028" width="12.42578125" style="132" customWidth="1"/>
    <col min="1029" max="1029" width="0.140625" style="132" customWidth="1"/>
    <col min="1030" max="1030" width="6.5703125" style="132" customWidth="1"/>
    <col min="1031" max="1032" width="0" style="132" hidden="1" customWidth="1"/>
    <col min="1033" max="1260" width="9.140625" style="132"/>
    <col min="1261" max="1261" width="3.5703125" style="132" customWidth="1"/>
    <col min="1262" max="1262" width="24.5703125" style="132" customWidth="1"/>
    <col min="1263" max="1267" width="0" style="132" hidden="1" customWidth="1"/>
    <col min="1268" max="1268" width="8.85546875" style="132" customWidth="1"/>
    <col min="1269" max="1269" width="10.7109375" style="132" customWidth="1"/>
    <col min="1270" max="1270" width="8.85546875" style="132" customWidth="1"/>
    <col min="1271" max="1271" width="11.85546875" style="132" customWidth="1"/>
    <col min="1272" max="1272" width="10.28515625" style="132" customWidth="1"/>
    <col min="1273" max="1273" width="9.7109375" style="132" customWidth="1"/>
    <col min="1274" max="1275" width="9.5703125" style="132" customWidth="1"/>
    <col min="1276" max="1276" width="10.28515625" style="132" customWidth="1"/>
    <col min="1277" max="1277" width="11.140625" style="132" customWidth="1"/>
    <col min="1278" max="1278" width="11.28515625" style="132" customWidth="1"/>
    <col min="1279" max="1279" width="8.28515625" style="132" customWidth="1"/>
    <col min="1280" max="1280" width="11.28515625" style="132" customWidth="1"/>
    <col min="1281" max="1281" width="8" style="132" customWidth="1"/>
    <col min="1282" max="1282" width="12" style="132" customWidth="1"/>
    <col min="1283" max="1283" width="0" style="132" hidden="1" customWidth="1"/>
    <col min="1284" max="1284" width="12.42578125" style="132" customWidth="1"/>
    <col min="1285" max="1285" width="0.140625" style="132" customWidth="1"/>
    <col min="1286" max="1286" width="6.5703125" style="132" customWidth="1"/>
    <col min="1287" max="1288" width="0" style="132" hidden="1" customWidth="1"/>
    <col min="1289" max="1516" width="9.140625" style="132"/>
    <col min="1517" max="1517" width="3.5703125" style="132" customWidth="1"/>
    <col min="1518" max="1518" width="24.5703125" style="132" customWidth="1"/>
    <col min="1519" max="1523" width="0" style="132" hidden="1" customWidth="1"/>
    <col min="1524" max="1524" width="8.85546875" style="132" customWidth="1"/>
    <col min="1525" max="1525" width="10.7109375" style="132" customWidth="1"/>
    <col min="1526" max="1526" width="8.85546875" style="132" customWidth="1"/>
    <col min="1527" max="1527" width="11.85546875" style="132" customWidth="1"/>
    <col min="1528" max="1528" width="10.28515625" style="132" customWidth="1"/>
    <col min="1529" max="1529" width="9.7109375" style="132" customWidth="1"/>
    <col min="1530" max="1531" width="9.5703125" style="132" customWidth="1"/>
    <col min="1532" max="1532" width="10.28515625" style="132" customWidth="1"/>
    <col min="1533" max="1533" width="11.140625" style="132" customWidth="1"/>
    <col min="1534" max="1534" width="11.28515625" style="132" customWidth="1"/>
    <col min="1535" max="1535" width="8.28515625" style="132" customWidth="1"/>
    <col min="1536" max="1536" width="11.28515625" style="132" customWidth="1"/>
    <col min="1537" max="1537" width="8" style="132" customWidth="1"/>
    <col min="1538" max="1538" width="12" style="132" customWidth="1"/>
    <col min="1539" max="1539" width="0" style="132" hidden="1" customWidth="1"/>
    <col min="1540" max="1540" width="12.42578125" style="132" customWidth="1"/>
    <col min="1541" max="1541" width="0.140625" style="132" customWidth="1"/>
    <col min="1542" max="1542" width="6.5703125" style="132" customWidth="1"/>
    <col min="1543" max="1544" width="0" style="132" hidden="1" customWidth="1"/>
    <col min="1545" max="1772" width="9.140625" style="132"/>
    <col min="1773" max="1773" width="3.5703125" style="132" customWidth="1"/>
    <col min="1774" max="1774" width="24.5703125" style="132" customWidth="1"/>
    <col min="1775" max="1779" width="0" style="132" hidden="1" customWidth="1"/>
    <col min="1780" max="1780" width="8.85546875" style="132" customWidth="1"/>
    <col min="1781" max="1781" width="10.7109375" style="132" customWidth="1"/>
    <col min="1782" max="1782" width="8.85546875" style="132" customWidth="1"/>
    <col min="1783" max="1783" width="11.85546875" style="132" customWidth="1"/>
    <col min="1784" max="1784" width="10.28515625" style="132" customWidth="1"/>
    <col min="1785" max="1785" width="9.7109375" style="132" customWidth="1"/>
    <col min="1786" max="1787" width="9.5703125" style="132" customWidth="1"/>
    <col min="1788" max="1788" width="10.28515625" style="132" customWidth="1"/>
    <col min="1789" max="1789" width="11.140625" style="132" customWidth="1"/>
    <col min="1790" max="1790" width="11.28515625" style="132" customWidth="1"/>
    <col min="1791" max="1791" width="8.28515625" style="132" customWidth="1"/>
    <col min="1792" max="1792" width="11.28515625" style="132" customWidth="1"/>
    <col min="1793" max="1793" width="8" style="132" customWidth="1"/>
    <col min="1794" max="1794" width="12" style="132" customWidth="1"/>
    <col min="1795" max="1795" width="0" style="132" hidden="1" customWidth="1"/>
    <col min="1796" max="1796" width="12.42578125" style="132" customWidth="1"/>
    <col min="1797" max="1797" width="0.140625" style="132" customWidth="1"/>
    <col min="1798" max="1798" width="6.5703125" style="132" customWidth="1"/>
    <col min="1799" max="1800" width="0" style="132" hidden="1" customWidth="1"/>
    <col min="1801" max="2028" width="9.140625" style="132"/>
    <col min="2029" max="2029" width="3.5703125" style="132" customWidth="1"/>
    <col min="2030" max="2030" width="24.5703125" style="132" customWidth="1"/>
    <col min="2031" max="2035" width="0" style="132" hidden="1" customWidth="1"/>
    <col min="2036" max="2036" width="8.85546875" style="132" customWidth="1"/>
    <col min="2037" max="2037" width="10.7109375" style="132" customWidth="1"/>
    <col min="2038" max="2038" width="8.85546875" style="132" customWidth="1"/>
    <col min="2039" max="2039" width="11.85546875" style="132" customWidth="1"/>
    <col min="2040" max="2040" width="10.28515625" style="132" customWidth="1"/>
    <col min="2041" max="2041" width="9.7109375" style="132" customWidth="1"/>
    <col min="2042" max="2043" width="9.5703125" style="132" customWidth="1"/>
    <col min="2044" max="2044" width="10.28515625" style="132" customWidth="1"/>
    <col min="2045" max="2045" width="11.140625" style="132" customWidth="1"/>
    <col min="2046" max="2046" width="11.28515625" style="132" customWidth="1"/>
    <col min="2047" max="2047" width="8.28515625" style="132" customWidth="1"/>
    <col min="2048" max="2048" width="11.28515625" style="132" customWidth="1"/>
    <col min="2049" max="2049" width="8" style="132" customWidth="1"/>
    <col min="2050" max="2050" width="12" style="132" customWidth="1"/>
    <col min="2051" max="2051" width="0" style="132" hidden="1" customWidth="1"/>
    <col min="2052" max="2052" width="12.42578125" style="132" customWidth="1"/>
    <col min="2053" max="2053" width="0.140625" style="132" customWidth="1"/>
    <col min="2054" max="2054" width="6.5703125" style="132" customWidth="1"/>
    <col min="2055" max="2056" width="0" style="132" hidden="1" customWidth="1"/>
    <col min="2057" max="2284" width="9.140625" style="132"/>
    <col min="2285" max="2285" width="3.5703125" style="132" customWidth="1"/>
    <col min="2286" max="2286" width="24.5703125" style="132" customWidth="1"/>
    <col min="2287" max="2291" width="0" style="132" hidden="1" customWidth="1"/>
    <col min="2292" max="2292" width="8.85546875" style="132" customWidth="1"/>
    <col min="2293" max="2293" width="10.7109375" style="132" customWidth="1"/>
    <col min="2294" max="2294" width="8.85546875" style="132" customWidth="1"/>
    <col min="2295" max="2295" width="11.85546875" style="132" customWidth="1"/>
    <col min="2296" max="2296" width="10.28515625" style="132" customWidth="1"/>
    <col min="2297" max="2297" width="9.7109375" style="132" customWidth="1"/>
    <col min="2298" max="2299" width="9.5703125" style="132" customWidth="1"/>
    <col min="2300" max="2300" width="10.28515625" style="132" customWidth="1"/>
    <col min="2301" max="2301" width="11.140625" style="132" customWidth="1"/>
    <col min="2302" max="2302" width="11.28515625" style="132" customWidth="1"/>
    <col min="2303" max="2303" width="8.28515625" style="132" customWidth="1"/>
    <col min="2304" max="2304" width="11.28515625" style="132" customWidth="1"/>
    <col min="2305" max="2305" width="8" style="132" customWidth="1"/>
    <col min="2306" max="2306" width="12" style="132" customWidth="1"/>
    <col min="2307" max="2307" width="0" style="132" hidden="1" customWidth="1"/>
    <col min="2308" max="2308" width="12.42578125" style="132" customWidth="1"/>
    <col min="2309" max="2309" width="0.140625" style="132" customWidth="1"/>
    <col min="2310" max="2310" width="6.5703125" style="132" customWidth="1"/>
    <col min="2311" max="2312" width="0" style="132" hidden="1" customWidth="1"/>
    <col min="2313" max="2540" width="9.140625" style="132"/>
    <col min="2541" max="2541" width="3.5703125" style="132" customWidth="1"/>
    <col min="2542" max="2542" width="24.5703125" style="132" customWidth="1"/>
    <col min="2543" max="2547" width="0" style="132" hidden="1" customWidth="1"/>
    <col min="2548" max="2548" width="8.85546875" style="132" customWidth="1"/>
    <col min="2549" max="2549" width="10.7109375" style="132" customWidth="1"/>
    <col min="2550" max="2550" width="8.85546875" style="132" customWidth="1"/>
    <col min="2551" max="2551" width="11.85546875" style="132" customWidth="1"/>
    <col min="2552" max="2552" width="10.28515625" style="132" customWidth="1"/>
    <col min="2553" max="2553" width="9.7109375" style="132" customWidth="1"/>
    <col min="2554" max="2555" width="9.5703125" style="132" customWidth="1"/>
    <col min="2556" max="2556" width="10.28515625" style="132" customWidth="1"/>
    <col min="2557" max="2557" width="11.140625" style="132" customWidth="1"/>
    <col min="2558" max="2558" width="11.28515625" style="132" customWidth="1"/>
    <col min="2559" max="2559" width="8.28515625" style="132" customWidth="1"/>
    <col min="2560" max="2560" width="11.28515625" style="132" customWidth="1"/>
    <col min="2561" max="2561" width="8" style="132" customWidth="1"/>
    <col min="2562" max="2562" width="12" style="132" customWidth="1"/>
    <col min="2563" max="2563" width="0" style="132" hidden="1" customWidth="1"/>
    <col min="2564" max="2564" width="12.42578125" style="132" customWidth="1"/>
    <col min="2565" max="2565" width="0.140625" style="132" customWidth="1"/>
    <col min="2566" max="2566" width="6.5703125" style="132" customWidth="1"/>
    <col min="2567" max="2568" width="0" style="132" hidden="1" customWidth="1"/>
    <col min="2569" max="2796" width="9.140625" style="132"/>
    <col min="2797" max="2797" width="3.5703125" style="132" customWidth="1"/>
    <col min="2798" max="2798" width="24.5703125" style="132" customWidth="1"/>
    <col min="2799" max="2803" width="0" style="132" hidden="1" customWidth="1"/>
    <col min="2804" max="2804" width="8.85546875" style="132" customWidth="1"/>
    <col min="2805" max="2805" width="10.7109375" style="132" customWidth="1"/>
    <col min="2806" max="2806" width="8.85546875" style="132" customWidth="1"/>
    <col min="2807" max="2807" width="11.85546875" style="132" customWidth="1"/>
    <col min="2808" max="2808" width="10.28515625" style="132" customWidth="1"/>
    <col min="2809" max="2809" width="9.7109375" style="132" customWidth="1"/>
    <col min="2810" max="2811" width="9.5703125" style="132" customWidth="1"/>
    <col min="2812" max="2812" width="10.28515625" style="132" customWidth="1"/>
    <col min="2813" max="2813" width="11.140625" style="132" customWidth="1"/>
    <col min="2814" max="2814" width="11.28515625" style="132" customWidth="1"/>
    <col min="2815" max="2815" width="8.28515625" style="132" customWidth="1"/>
    <col min="2816" max="2816" width="11.28515625" style="132" customWidth="1"/>
    <col min="2817" max="2817" width="8" style="132" customWidth="1"/>
    <col min="2818" max="2818" width="12" style="132" customWidth="1"/>
    <col min="2819" max="2819" width="0" style="132" hidden="1" customWidth="1"/>
    <col min="2820" max="2820" width="12.42578125" style="132" customWidth="1"/>
    <col min="2821" max="2821" width="0.140625" style="132" customWidth="1"/>
    <col min="2822" max="2822" width="6.5703125" style="132" customWidth="1"/>
    <col min="2823" max="2824" width="0" style="132" hidden="1" customWidth="1"/>
    <col min="2825" max="3052" width="9.140625" style="132"/>
    <col min="3053" max="3053" width="3.5703125" style="132" customWidth="1"/>
    <col min="3054" max="3054" width="24.5703125" style="132" customWidth="1"/>
    <col min="3055" max="3059" width="0" style="132" hidden="1" customWidth="1"/>
    <col min="3060" max="3060" width="8.85546875" style="132" customWidth="1"/>
    <col min="3061" max="3061" width="10.7109375" style="132" customWidth="1"/>
    <col min="3062" max="3062" width="8.85546875" style="132" customWidth="1"/>
    <col min="3063" max="3063" width="11.85546875" style="132" customWidth="1"/>
    <col min="3064" max="3064" width="10.28515625" style="132" customWidth="1"/>
    <col min="3065" max="3065" width="9.7109375" style="132" customWidth="1"/>
    <col min="3066" max="3067" width="9.5703125" style="132" customWidth="1"/>
    <col min="3068" max="3068" width="10.28515625" style="132" customWidth="1"/>
    <col min="3069" max="3069" width="11.140625" style="132" customWidth="1"/>
    <col min="3070" max="3070" width="11.28515625" style="132" customWidth="1"/>
    <col min="3071" max="3071" width="8.28515625" style="132" customWidth="1"/>
    <col min="3072" max="3072" width="11.28515625" style="132" customWidth="1"/>
    <col min="3073" max="3073" width="8" style="132" customWidth="1"/>
    <col min="3074" max="3074" width="12" style="132" customWidth="1"/>
    <col min="3075" max="3075" width="0" style="132" hidden="1" customWidth="1"/>
    <col min="3076" max="3076" width="12.42578125" style="132" customWidth="1"/>
    <col min="3077" max="3077" width="0.140625" style="132" customWidth="1"/>
    <col min="3078" max="3078" width="6.5703125" style="132" customWidth="1"/>
    <col min="3079" max="3080" width="0" style="132" hidden="1" customWidth="1"/>
    <col min="3081" max="3308" width="9.140625" style="132"/>
    <col min="3309" max="3309" width="3.5703125" style="132" customWidth="1"/>
    <col min="3310" max="3310" width="24.5703125" style="132" customWidth="1"/>
    <col min="3311" max="3315" width="0" style="132" hidden="1" customWidth="1"/>
    <col min="3316" max="3316" width="8.85546875" style="132" customWidth="1"/>
    <col min="3317" max="3317" width="10.7109375" style="132" customWidth="1"/>
    <col min="3318" max="3318" width="8.85546875" style="132" customWidth="1"/>
    <col min="3319" max="3319" width="11.85546875" style="132" customWidth="1"/>
    <col min="3320" max="3320" width="10.28515625" style="132" customWidth="1"/>
    <col min="3321" max="3321" width="9.7109375" style="132" customWidth="1"/>
    <col min="3322" max="3323" width="9.5703125" style="132" customWidth="1"/>
    <col min="3324" max="3324" width="10.28515625" style="132" customWidth="1"/>
    <col min="3325" max="3325" width="11.140625" style="132" customWidth="1"/>
    <col min="3326" max="3326" width="11.28515625" style="132" customWidth="1"/>
    <col min="3327" max="3327" width="8.28515625" style="132" customWidth="1"/>
    <col min="3328" max="3328" width="11.28515625" style="132" customWidth="1"/>
    <col min="3329" max="3329" width="8" style="132" customWidth="1"/>
    <col min="3330" max="3330" width="12" style="132" customWidth="1"/>
    <col min="3331" max="3331" width="0" style="132" hidden="1" customWidth="1"/>
    <col min="3332" max="3332" width="12.42578125" style="132" customWidth="1"/>
    <col min="3333" max="3333" width="0.140625" style="132" customWidth="1"/>
    <col min="3334" max="3334" width="6.5703125" style="132" customWidth="1"/>
    <col min="3335" max="3336" width="0" style="132" hidden="1" customWidth="1"/>
    <col min="3337" max="3564" width="9.140625" style="132"/>
    <col min="3565" max="3565" width="3.5703125" style="132" customWidth="1"/>
    <col min="3566" max="3566" width="24.5703125" style="132" customWidth="1"/>
    <col min="3567" max="3571" width="0" style="132" hidden="1" customWidth="1"/>
    <col min="3572" max="3572" width="8.85546875" style="132" customWidth="1"/>
    <col min="3573" max="3573" width="10.7109375" style="132" customWidth="1"/>
    <col min="3574" max="3574" width="8.85546875" style="132" customWidth="1"/>
    <col min="3575" max="3575" width="11.85546875" style="132" customWidth="1"/>
    <col min="3576" max="3576" width="10.28515625" style="132" customWidth="1"/>
    <col min="3577" max="3577" width="9.7109375" style="132" customWidth="1"/>
    <col min="3578" max="3579" width="9.5703125" style="132" customWidth="1"/>
    <col min="3580" max="3580" width="10.28515625" style="132" customWidth="1"/>
    <col min="3581" max="3581" width="11.140625" style="132" customWidth="1"/>
    <col min="3582" max="3582" width="11.28515625" style="132" customWidth="1"/>
    <col min="3583" max="3583" width="8.28515625" style="132" customWidth="1"/>
    <col min="3584" max="3584" width="11.28515625" style="132" customWidth="1"/>
    <col min="3585" max="3585" width="8" style="132" customWidth="1"/>
    <col min="3586" max="3586" width="12" style="132" customWidth="1"/>
    <col min="3587" max="3587" width="0" style="132" hidden="1" customWidth="1"/>
    <col min="3588" max="3588" width="12.42578125" style="132" customWidth="1"/>
    <col min="3589" max="3589" width="0.140625" style="132" customWidth="1"/>
    <col min="3590" max="3590" width="6.5703125" style="132" customWidth="1"/>
    <col min="3591" max="3592" width="0" style="132" hidden="1" customWidth="1"/>
    <col min="3593" max="3820" width="9.140625" style="132"/>
    <col min="3821" max="3821" width="3.5703125" style="132" customWidth="1"/>
    <col min="3822" max="3822" width="24.5703125" style="132" customWidth="1"/>
    <col min="3823" max="3827" width="0" style="132" hidden="1" customWidth="1"/>
    <col min="3828" max="3828" width="8.85546875" style="132" customWidth="1"/>
    <col min="3829" max="3829" width="10.7109375" style="132" customWidth="1"/>
    <col min="3830" max="3830" width="8.85546875" style="132" customWidth="1"/>
    <col min="3831" max="3831" width="11.85546875" style="132" customWidth="1"/>
    <col min="3832" max="3832" width="10.28515625" style="132" customWidth="1"/>
    <col min="3833" max="3833" width="9.7109375" style="132" customWidth="1"/>
    <col min="3834" max="3835" width="9.5703125" style="132" customWidth="1"/>
    <col min="3836" max="3836" width="10.28515625" style="132" customWidth="1"/>
    <col min="3837" max="3837" width="11.140625" style="132" customWidth="1"/>
    <col min="3838" max="3838" width="11.28515625" style="132" customWidth="1"/>
    <col min="3839" max="3839" width="8.28515625" style="132" customWidth="1"/>
    <col min="3840" max="3840" width="11.28515625" style="132" customWidth="1"/>
    <col min="3841" max="3841" width="8" style="132" customWidth="1"/>
    <col min="3842" max="3842" width="12" style="132" customWidth="1"/>
    <col min="3843" max="3843" width="0" style="132" hidden="1" customWidth="1"/>
    <col min="3844" max="3844" width="12.42578125" style="132" customWidth="1"/>
    <col min="3845" max="3845" width="0.140625" style="132" customWidth="1"/>
    <col min="3846" max="3846" width="6.5703125" style="132" customWidth="1"/>
    <col min="3847" max="3848" width="0" style="132" hidden="1" customWidth="1"/>
    <col min="3849" max="4076" width="9.140625" style="132"/>
    <col min="4077" max="4077" width="3.5703125" style="132" customWidth="1"/>
    <col min="4078" max="4078" width="24.5703125" style="132" customWidth="1"/>
    <col min="4079" max="4083" width="0" style="132" hidden="1" customWidth="1"/>
    <col min="4084" max="4084" width="8.85546875" style="132" customWidth="1"/>
    <col min="4085" max="4085" width="10.7109375" style="132" customWidth="1"/>
    <col min="4086" max="4086" width="8.85546875" style="132" customWidth="1"/>
    <col min="4087" max="4087" width="11.85546875" style="132" customWidth="1"/>
    <col min="4088" max="4088" width="10.28515625" style="132" customWidth="1"/>
    <col min="4089" max="4089" width="9.7109375" style="132" customWidth="1"/>
    <col min="4090" max="4091" width="9.5703125" style="132" customWidth="1"/>
    <col min="4092" max="4092" width="10.28515625" style="132" customWidth="1"/>
    <col min="4093" max="4093" width="11.140625" style="132" customWidth="1"/>
    <col min="4094" max="4094" width="11.28515625" style="132" customWidth="1"/>
    <col min="4095" max="4095" width="8.28515625" style="132" customWidth="1"/>
    <col min="4096" max="4096" width="11.28515625" style="132" customWidth="1"/>
    <col min="4097" max="4097" width="8" style="132" customWidth="1"/>
    <col min="4098" max="4098" width="12" style="132" customWidth="1"/>
    <col min="4099" max="4099" width="0" style="132" hidden="1" customWidth="1"/>
    <col min="4100" max="4100" width="12.42578125" style="132" customWidth="1"/>
    <col min="4101" max="4101" width="0.140625" style="132" customWidth="1"/>
    <col min="4102" max="4102" width="6.5703125" style="132" customWidth="1"/>
    <col min="4103" max="4104" width="0" style="132" hidden="1" customWidth="1"/>
    <col min="4105" max="4332" width="9.140625" style="132"/>
    <col min="4333" max="4333" width="3.5703125" style="132" customWidth="1"/>
    <col min="4334" max="4334" width="24.5703125" style="132" customWidth="1"/>
    <col min="4335" max="4339" width="0" style="132" hidden="1" customWidth="1"/>
    <col min="4340" max="4340" width="8.85546875" style="132" customWidth="1"/>
    <col min="4341" max="4341" width="10.7109375" style="132" customWidth="1"/>
    <col min="4342" max="4342" width="8.85546875" style="132" customWidth="1"/>
    <col min="4343" max="4343" width="11.85546875" style="132" customWidth="1"/>
    <col min="4344" max="4344" width="10.28515625" style="132" customWidth="1"/>
    <col min="4345" max="4345" width="9.7109375" style="132" customWidth="1"/>
    <col min="4346" max="4347" width="9.5703125" style="132" customWidth="1"/>
    <col min="4348" max="4348" width="10.28515625" style="132" customWidth="1"/>
    <col min="4349" max="4349" width="11.140625" style="132" customWidth="1"/>
    <col min="4350" max="4350" width="11.28515625" style="132" customWidth="1"/>
    <col min="4351" max="4351" width="8.28515625" style="132" customWidth="1"/>
    <col min="4352" max="4352" width="11.28515625" style="132" customWidth="1"/>
    <col min="4353" max="4353" width="8" style="132" customWidth="1"/>
    <col min="4354" max="4354" width="12" style="132" customWidth="1"/>
    <col min="4355" max="4355" width="0" style="132" hidden="1" customWidth="1"/>
    <col min="4356" max="4356" width="12.42578125" style="132" customWidth="1"/>
    <col min="4357" max="4357" width="0.140625" style="132" customWidth="1"/>
    <col min="4358" max="4358" width="6.5703125" style="132" customWidth="1"/>
    <col min="4359" max="4360" width="0" style="132" hidden="1" customWidth="1"/>
    <col min="4361" max="4588" width="9.140625" style="132"/>
    <col min="4589" max="4589" width="3.5703125" style="132" customWidth="1"/>
    <col min="4590" max="4590" width="24.5703125" style="132" customWidth="1"/>
    <col min="4591" max="4595" width="0" style="132" hidden="1" customWidth="1"/>
    <col min="4596" max="4596" width="8.85546875" style="132" customWidth="1"/>
    <col min="4597" max="4597" width="10.7109375" style="132" customWidth="1"/>
    <col min="4598" max="4598" width="8.85546875" style="132" customWidth="1"/>
    <col min="4599" max="4599" width="11.85546875" style="132" customWidth="1"/>
    <col min="4600" max="4600" width="10.28515625" style="132" customWidth="1"/>
    <col min="4601" max="4601" width="9.7109375" style="132" customWidth="1"/>
    <col min="4602" max="4603" width="9.5703125" style="132" customWidth="1"/>
    <col min="4604" max="4604" width="10.28515625" style="132" customWidth="1"/>
    <col min="4605" max="4605" width="11.140625" style="132" customWidth="1"/>
    <col min="4606" max="4606" width="11.28515625" style="132" customWidth="1"/>
    <col min="4607" max="4607" width="8.28515625" style="132" customWidth="1"/>
    <col min="4608" max="4608" width="11.28515625" style="132" customWidth="1"/>
    <col min="4609" max="4609" width="8" style="132" customWidth="1"/>
    <col min="4610" max="4610" width="12" style="132" customWidth="1"/>
    <col min="4611" max="4611" width="0" style="132" hidden="1" customWidth="1"/>
    <col min="4612" max="4612" width="12.42578125" style="132" customWidth="1"/>
    <col min="4613" max="4613" width="0.140625" style="132" customWidth="1"/>
    <col min="4614" max="4614" width="6.5703125" style="132" customWidth="1"/>
    <col min="4615" max="4616" width="0" style="132" hidden="1" customWidth="1"/>
    <col min="4617" max="4844" width="9.140625" style="132"/>
    <col min="4845" max="4845" width="3.5703125" style="132" customWidth="1"/>
    <col min="4846" max="4846" width="24.5703125" style="132" customWidth="1"/>
    <col min="4847" max="4851" width="0" style="132" hidden="1" customWidth="1"/>
    <col min="4852" max="4852" width="8.85546875" style="132" customWidth="1"/>
    <col min="4853" max="4853" width="10.7109375" style="132" customWidth="1"/>
    <col min="4854" max="4854" width="8.85546875" style="132" customWidth="1"/>
    <col min="4855" max="4855" width="11.85546875" style="132" customWidth="1"/>
    <col min="4856" max="4856" width="10.28515625" style="132" customWidth="1"/>
    <col min="4857" max="4857" width="9.7109375" style="132" customWidth="1"/>
    <col min="4858" max="4859" width="9.5703125" style="132" customWidth="1"/>
    <col min="4860" max="4860" width="10.28515625" style="132" customWidth="1"/>
    <col min="4861" max="4861" width="11.140625" style="132" customWidth="1"/>
    <col min="4862" max="4862" width="11.28515625" style="132" customWidth="1"/>
    <col min="4863" max="4863" width="8.28515625" style="132" customWidth="1"/>
    <col min="4864" max="4864" width="11.28515625" style="132" customWidth="1"/>
    <col min="4865" max="4865" width="8" style="132" customWidth="1"/>
    <col min="4866" max="4866" width="12" style="132" customWidth="1"/>
    <col min="4867" max="4867" width="0" style="132" hidden="1" customWidth="1"/>
    <col min="4868" max="4868" width="12.42578125" style="132" customWidth="1"/>
    <col min="4869" max="4869" width="0.140625" style="132" customWidth="1"/>
    <col min="4870" max="4870" width="6.5703125" style="132" customWidth="1"/>
    <col min="4871" max="4872" width="0" style="132" hidden="1" customWidth="1"/>
    <col min="4873" max="5100" width="9.140625" style="132"/>
    <col min="5101" max="5101" width="3.5703125" style="132" customWidth="1"/>
    <col min="5102" max="5102" width="24.5703125" style="132" customWidth="1"/>
    <col min="5103" max="5107" width="0" style="132" hidden="1" customWidth="1"/>
    <col min="5108" max="5108" width="8.85546875" style="132" customWidth="1"/>
    <col min="5109" max="5109" width="10.7109375" style="132" customWidth="1"/>
    <col min="5110" max="5110" width="8.85546875" style="132" customWidth="1"/>
    <col min="5111" max="5111" width="11.85546875" style="132" customWidth="1"/>
    <col min="5112" max="5112" width="10.28515625" style="132" customWidth="1"/>
    <col min="5113" max="5113" width="9.7109375" style="132" customWidth="1"/>
    <col min="5114" max="5115" width="9.5703125" style="132" customWidth="1"/>
    <col min="5116" max="5116" width="10.28515625" style="132" customWidth="1"/>
    <col min="5117" max="5117" width="11.140625" style="132" customWidth="1"/>
    <col min="5118" max="5118" width="11.28515625" style="132" customWidth="1"/>
    <col min="5119" max="5119" width="8.28515625" style="132" customWidth="1"/>
    <col min="5120" max="5120" width="11.28515625" style="132" customWidth="1"/>
    <col min="5121" max="5121" width="8" style="132" customWidth="1"/>
    <col min="5122" max="5122" width="12" style="132" customWidth="1"/>
    <col min="5123" max="5123" width="0" style="132" hidden="1" customWidth="1"/>
    <col min="5124" max="5124" width="12.42578125" style="132" customWidth="1"/>
    <col min="5125" max="5125" width="0.140625" style="132" customWidth="1"/>
    <col min="5126" max="5126" width="6.5703125" style="132" customWidth="1"/>
    <col min="5127" max="5128" width="0" style="132" hidden="1" customWidth="1"/>
    <col min="5129" max="5356" width="9.140625" style="132"/>
    <col min="5357" max="5357" width="3.5703125" style="132" customWidth="1"/>
    <col min="5358" max="5358" width="24.5703125" style="132" customWidth="1"/>
    <col min="5359" max="5363" width="0" style="132" hidden="1" customWidth="1"/>
    <col min="5364" max="5364" width="8.85546875" style="132" customWidth="1"/>
    <col min="5365" max="5365" width="10.7109375" style="132" customWidth="1"/>
    <col min="5366" max="5366" width="8.85546875" style="132" customWidth="1"/>
    <col min="5367" max="5367" width="11.85546875" style="132" customWidth="1"/>
    <col min="5368" max="5368" width="10.28515625" style="132" customWidth="1"/>
    <col min="5369" max="5369" width="9.7109375" style="132" customWidth="1"/>
    <col min="5370" max="5371" width="9.5703125" style="132" customWidth="1"/>
    <col min="5372" max="5372" width="10.28515625" style="132" customWidth="1"/>
    <col min="5373" max="5373" width="11.140625" style="132" customWidth="1"/>
    <col min="5374" max="5374" width="11.28515625" style="132" customWidth="1"/>
    <col min="5375" max="5375" width="8.28515625" style="132" customWidth="1"/>
    <col min="5376" max="5376" width="11.28515625" style="132" customWidth="1"/>
    <col min="5377" max="5377" width="8" style="132" customWidth="1"/>
    <col min="5378" max="5378" width="12" style="132" customWidth="1"/>
    <col min="5379" max="5379" width="0" style="132" hidden="1" customWidth="1"/>
    <col min="5380" max="5380" width="12.42578125" style="132" customWidth="1"/>
    <col min="5381" max="5381" width="0.140625" style="132" customWidth="1"/>
    <col min="5382" max="5382" width="6.5703125" style="132" customWidth="1"/>
    <col min="5383" max="5384" width="0" style="132" hidden="1" customWidth="1"/>
    <col min="5385" max="5612" width="9.140625" style="132"/>
    <col min="5613" max="5613" width="3.5703125" style="132" customWidth="1"/>
    <col min="5614" max="5614" width="24.5703125" style="132" customWidth="1"/>
    <col min="5615" max="5619" width="0" style="132" hidden="1" customWidth="1"/>
    <col min="5620" max="5620" width="8.85546875" style="132" customWidth="1"/>
    <col min="5621" max="5621" width="10.7109375" style="132" customWidth="1"/>
    <col min="5622" max="5622" width="8.85546875" style="132" customWidth="1"/>
    <col min="5623" max="5623" width="11.85546875" style="132" customWidth="1"/>
    <col min="5624" max="5624" width="10.28515625" style="132" customWidth="1"/>
    <col min="5625" max="5625" width="9.7109375" style="132" customWidth="1"/>
    <col min="5626" max="5627" width="9.5703125" style="132" customWidth="1"/>
    <col min="5628" max="5628" width="10.28515625" style="132" customWidth="1"/>
    <col min="5629" max="5629" width="11.140625" style="132" customWidth="1"/>
    <col min="5630" max="5630" width="11.28515625" style="132" customWidth="1"/>
    <col min="5631" max="5631" width="8.28515625" style="132" customWidth="1"/>
    <col min="5632" max="5632" width="11.28515625" style="132" customWidth="1"/>
    <col min="5633" max="5633" width="8" style="132" customWidth="1"/>
    <col min="5634" max="5634" width="12" style="132" customWidth="1"/>
    <col min="5635" max="5635" width="0" style="132" hidden="1" customWidth="1"/>
    <col min="5636" max="5636" width="12.42578125" style="132" customWidth="1"/>
    <col min="5637" max="5637" width="0.140625" style="132" customWidth="1"/>
    <col min="5638" max="5638" width="6.5703125" style="132" customWidth="1"/>
    <col min="5639" max="5640" width="0" style="132" hidden="1" customWidth="1"/>
    <col min="5641" max="5868" width="9.140625" style="132"/>
    <col min="5869" max="5869" width="3.5703125" style="132" customWidth="1"/>
    <col min="5870" max="5870" width="24.5703125" style="132" customWidth="1"/>
    <col min="5871" max="5875" width="0" style="132" hidden="1" customWidth="1"/>
    <col min="5876" max="5876" width="8.85546875" style="132" customWidth="1"/>
    <col min="5877" max="5877" width="10.7109375" style="132" customWidth="1"/>
    <col min="5878" max="5878" width="8.85546875" style="132" customWidth="1"/>
    <col min="5879" max="5879" width="11.85546875" style="132" customWidth="1"/>
    <col min="5880" max="5880" width="10.28515625" style="132" customWidth="1"/>
    <col min="5881" max="5881" width="9.7109375" style="132" customWidth="1"/>
    <col min="5882" max="5883" width="9.5703125" style="132" customWidth="1"/>
    <col min="5884" max="5884" width="10.28515625" style="132" customWidth="1"/>
    <col min="5885" max="5885" width="11.140625" style="132" customWidth="1"/>
    <col min="5886" max="5886" width="11.28515625" style="132" customWidth="1"/>
    <col min="5887" max="5887" width="8.28515625" style="132" customWidth="1"/>
    <col min="5888" max="5888" width="11.28515625" style="132" customWidth="1"/>
    <col min="5889" max="5889" width="8" style="132" customWidth="1"/>
    <col min="5890" max="5890" width="12" style="132" customWidth="1"/>
    <col min="5891" max="5891" width="0" style="132" hidden="1" customWidth="1"/>
    <col min="5892" max="5892" width="12.42578125" style="132" customWidth="1"/>
    <col min="5893" max="5893" width="0.140625" style="132" customWidth="1"/>
    <col min="5894" max="5894" width="6.5703125" style="132" customWidth="1"/>
    <col min="5895" max="5896" width="0" style="132" hidden="1" customWidth="1"/>
    <col min="5897" max="6124" width="9.140625" style="132"/>
    <col min="6125" max="6125" width="3.5703125" style="132" customWidth="1"/>
    <col min="6126" max="6126" width="24.5703125" style="132" customWidth="1"/>
    <col min="6127" max="6131" width="0" style="132" hidden="1" customWidth="1"/>
    <col min="6132" max="6132" width="8.85546875" style="132" customWidth="1"/>
    <col min="6133" max="6133" width="10.7109375" style="132" customWidth="1"/>
    <col min="6134" max="6134" width="8.85546875" style="132" customWidth="1"/>
    <col min="6135" max="6135" width="11.85546875" style="132" customWidth="1"/>
    <col min="6136" max="6136" width="10.28515625" style="132" customWidth="1"/>
    <col min="6137" max="6137" width="9.7109375" style="132" customWidth="1"/>
    <col min="6138" max="6139" width="9.5703125" style="132" customWidth="1"/>
    <col min="6140" max="6140" width="10.28515625" style="132" customWidth="1"/>
    <col min="6141" max="6141" width="11.140625" style="132" customWidth="1"/>
    <col min="6142" max="6142" width="11.28515625" style="132" customWidth="1"/>
    <col min="6143" max="6143" width="8.28515625" style="132" customWidth="1"/>
    <col min="6144" max="6144" width="11.28515625" style="132" customWidth="1"/>
    <col min="6145" max="6145" width="8" style="132" customWidth="1"/>
    <col min="6146" max="6146" width="12" style="132" customWidth="1"/>
    <col min="6147" max="6147" width="0" style="132" hidden="1" customWidth="1"/>
    <col min="6148" max="6148" width="12.42578125" style="132" customWidth="1"/>
    <col min="6149" max="6149" width="0.140625" style="132" customWidth="1"/>
    <col min="6150" max="6150" width="6.5703125" style="132" customWidth="1"/>
    <col min="6151" max="6152" width="0" style="132" hidden="1" customWidth="1"/>
    <col min="6153" max="6380" width="9.140625" style="132"/>
    <col min="6381" max="6381" width="3.5703125" style="132" customWidth="1"/>
    <col min="6382" max="6382" width="24.5703125" style="132" customWidth="1"/>
    <col min="6383" max="6387" width="0" style="132" hidden="1" customWidth="1"/>
    <col min="6388" max="6388" width="8.85546875" style="132" customWidth="1"/>
    <col min="6389" max="6389" width="10.7109375" style="132" customWidth="1"/>
    <col min="6390" max="6390" width="8.85546875" style="132" customWidth="1"/>
    <col min="6391" max="6391" width="11.85546875" style="132" customWidth="1"/>
    <col min="6392" max="6392" width="10.28515625" style="132" customWidth="1"/>
    <col min="6393" max="6393" width="9.7109375" style="132" customWidth="1"/>
    <col min="6394" max="6395" width="9.5703125" style="132" customWidth="1"/>
    <col min="6396" max="6396" width="10.28515625" style="132" customWidth="1"/>
    <col min="6397" max="6397" width="11.140625" style="132" customWidth="1"/>
    <col min="6398" max="6398" width="11.28515625" style="132" customWidth="1"/>
    <col min="6399" max="6399" width="8.28515625" style="132" customWidth="1"/>
    <col min="6400" max="6400" width="11.28515625" style="132" customWidth="1"/>
    <col min="6401" max="6401" width="8" style="132" customWidth="1"/>
    <col min="6402" max="6402" width="12" style="132" customWidth="1"/>
    <col min="6403" max="6403" width="0" style="132" hidden="1" customWidth="1"/>
    <col min="6404" max="6404" width="12.42578125" style="132" customWidth="1"/>
    <col min="6405" max="6405" width="0.140625" style="132" customWidth="1"/>
    <col min="6406" max="6406" width="6.5703125" style="132" customWidth="1"/>
    <col min="6407" max="6408" width="0" style="132" hidden="1" customWidth="1"/>
    <col min="6409" max="6636" width="9.140625" style="132"/>
    <col min="6637" max="6637" width="3.5703125" style="132" customWidth="1"/>
    <col min="6638" max="6638" width="24.5703125" style="132" customWidth="1"/>
    <col min="6639" max="6643" width="0" style="132" hidden="1" customWidth="1"/>
    <col min="6644" max="6644" width="8.85546875" style="132" customWidth="1"/>
    <col min="6645" max="6645" width="10.7109375" style="132" customWidth="1"/>
    <col min="6646" max="6646" width="8.85546875" style="132" customWidth="1"/>
    <col min="6647" max="6647" width="11.85546875" style="132" customWidth="1"/>
    <col min="6648" max="6648" width="10.28515625" style="132" customWidth="1"/>
    <col min="6649" max="6649" width="9.7109375" style="132" customWidth="1"/>
    <col min="6650" max="6651" width="9.5703125" style="132" customWidth="1"/>
    <col min="6652" max="6652" width="10.28515625" style="132" customWidth="1"/>
    <col min="6653" max="6653" width="11.140625" style="132" customWidth="1"/>
    <col min="6654" max="6654" width="11.28515625" style="132" customWidth="1"/>
    <col min="6655" max="6655" width="8.28515625" style="132" customWidth="1"/>
    <col min="6656" max="6656" width="11.28515625" style="132" customWidth="1"/>
    <col min="6657" max="6657" width="8" style="132" customWidth="1"/>
    <col min="6658" max="6658" width="12" style="132" customWidth="1"/>
    <col min="6659" max="6659" width="0" style="132" hidden="1" customWidth="1"/>
    <col min="6660" max="6660" width="12.42578125" style="132" customWidth="1"/>
    <col min="6661" max="6661" width="0.140625" style="132" customWidth="1"/>
    <col min="6662" max="6662" width="6.5703125" style="132" customWidth="1"/>
    <col min="6663" max="6664" width="0" style="132" hidden="1" customWidth="1"/>
    <col min="6665" max="6892" width="9.140625" style="132"/>
    <col min="6893" max="6893" width="3.5703125" style="132" customWidth="1"/>
    <col min="6894" max="6894" width="24.5703125" style="132" customWidth="1"/>
    <col min="6895" max="6899" width="0" style="132" hidden="1" customWidth="1"/>
    <col min="6900" max="6900" width="8.85546875" style="132" customWidth="1"/>
    <col min="6901" max="6901" width="10.7109375" style="132" customWidth="1"/>
    <col min="6902" max="6902" width="8.85546875" style="132" customWidth="1"/>
    <col min="6903" max="6903" width="11.85546875" style="132" customWidth="1"/>
    <col min="6904" max="6904" width="10.28515625" style="132" customWidth="1"/>
    <col min="6905" max="6905" width="9.7109375" style="132" customWidth="1"/>
    <col min="6906" max="6907" width="9.5703125" style="132" customWidth="1"/>
    <col min="6908" max="6908" width="10.28515625" style="132" customWidth="1"/>
    <col min="6909" max="6909" width="11.140625" style="132" customWidth="1"/>
    <col min="6910" max="6910" width="11.28515625" style="132" customWidth="1"/>
    <col min="6911" max="6911" width="8.28515625" style="132" customWidth="1"/>
    <col min="6912" max="6912" width="11.28515625" style="132" customWidth="1"/>
    <col min="6913" max="6913" width="8" style="132" customWidth="1"/>
    <col min="6914" max="6914" width="12" style="132" customWidth="1"/>
    <col min="6915" max="6915" width="0" style="132" hidden="1" customWidth="1"/>
    <col min="6916" max="6916" width="12.42578125" style="132" customWidth="1"/>
    <col min="6917" max="6917" width="0.140625" style="132" customWidth="1"/>
    <col min="6918" max="6918" width="6.5703125" style="132" customWidth="1"/>
    <col min="6919" max="6920" width="0" style="132" hidden="1" customWidth="1"/>
    <col min="6921" max="7148" width="9.140625" style="132"/>
    <col min="7149" max="7149" width="3.5703125" style="132" customWidth="1"/>
    <col min="7150" max="7150" width="24.5703125" style="132" customWidth="1"/>
    <col min="7151" max="7155" width="0" style="132" hidden="1" customWidth="1"/>
    <col min="7156" max="7156" width="8.85546875" style="132" customWidth="1"/>
    <col min="7157" max="7157" width="10.7109375" style="132" customWidth="1"/>
    <col min="7158" max="7158" width="8.85546875" style="132" customWidth="1"/>
    <col min="7159" max="7159" width="11.85546875" style="132" customWidth="1"/>
    <col min="7160" max="7160" width="10.28515625" style="132" customWidth="1"/>
    <col min="7161" max="7161" width="9.7109375" style="132" customWidth="1"/>
    <col min="7162" max="7163" width="9.5703125" style="132" customWidth="1"/>
    <col min="7164" max="7164" width="10.28515625" style="132" customWidth="1"/>
    <col min="7165" max="7165" width="11.140625" style="132" customWidth="1"/>
    <col min="7166" max="7166" width="11.28515625" style="132" customWidth="1"/>
    <col min="7167" max="7167" width="8.28515625" style="132" customWidth="1"/>
    <col min="7168" max="7168" width="11.28515625" style="132" customWidth="1"/>
    <col min="7169" max="7169" width="8" style="132" customWidth="1"/>
    <col min="7170" max="7170" width="12" style="132" customWidth="1"/>
    <col min="7171" max="7171" width="0" style="132" hidden="1" customWidth="1"/>
    <col min="7172" max="7172" width="12.42578125" style="132" customWidth="1"/>
    <col min="7173" max="7173" width="0.140625" style="132" customWidth="1"/>
    <col min="7174" max="7174" width="6.5703125" style="132" customWidth="1"/>
    <col min="7175" max="7176" width="0" style="132" hidden="1" customWidth="1"/>
    <col min="7177" max="7404" width="9.140625" style="132"/>
    <col min="7405" max="7405" width="3.5703125" style="132" customWidth="1"/>
    <col min="7406" max="7406" width="24.5703125" style="132" customWidth="1"/>
    <col min="7407" max="7411" width="0" style="132" hidden="1" customWidth="1"/>
    <col min="7412" max="7412" width="8.85546875" style="132" customWidth="1"/>
    <col min="7413" max="7413" width="10.7109375" style="132" customWidth="1"/>
    <col min="7414" max="7414" width="8.85546875" style="132" customWidth="1"/>
    <col min="7415" max="7415" width="11.85546875" style="132" customWidth="1"/>
    <col min="7416" max="7416" width="10.28515625" style="132" customWidth="1"/>
    <col min="7417" max="7417" width="9.7109375" style="132" customWidth="1"/>
    <col min="7418" max="7419" width="9.5703125" style="132" customWidth="1"/>
    <col min="7420" max="7420" width="10.28515625" style="132" customWidth="1"/>
    <col min="7421" max="7421" width="11.140625" style="132" customWidth="1"/>
    <col min="7422" max="7422" width="11.28515625" style="132" customWidth="1"/>
    <col min="7423" max="7423" width="8.28515625" style="132" customWidth="1"/>
    <col min="7424" max="7424" width="11.28515625" style="132" customWidth="1"/>
    <col min="7425" max="7425" width="8" style="132" customWidth="1"/>
    <col min="7426" max="7426" width="12" style="132" customWidth="1"/>
    <col min="7427" max="7427" width="0" style="132" hidden="1" customWidth="1"/>
    <col min="7428" max="7428" width="12.42578125" style="132" customWidth="1"/>
    <col min="7429" max="7429" width="0.140625" style="132" customWidth="1"/>
    <col min="7430" max="7430" width="6.5703125" style="132" customWidth="1"/>
    <col min="7431" max="7432" width="0" style="132" hidden="1" customWidth="1"/>
    <col min="7433" max="7660" width="9.140625" style="132"/>
    <col min="7661" max="7661" width="3.5703125" style="132" customWidth="1"/>
    <col min="7662" max="7662" width="24.5703125" style="132" customWidth="1"/>
    <col min="7663" max="7667" width="0" style="132" hidden="1" customWidth="1"/>
    <col min="7668" max="7668" width="8.85546875" style="132" customWidth="1"/>
    <col min="7669" max="7669" width="10.7109375" style="132" customWidth="1"/>
    <col min="7670" max="7670" width="8.85546875" style="132" customWidth="1"/>
    <col min="7671" max="7671" width="11.85546875" style="132" customWidth="1"/>
    <col min="7672" max="7672" width="10.28515625" style="132" customWidth="1"/>
    <col min="7673" max="7673" width="9.7109375" style="132" customWidth="1"/>
    <col min="7674" max="7675" width="9.5703125" style="132" customWidth="1"/>
    <col min="7676" max="7676" width="10.28515625" style="132" customWidth="1"/>
    <col min="7677" max="7677" width="11.140625" style="132" customWidth="1"/>
    <col min="7678" max="7678" width="11.28515625" style="132" customWidth="1"/>
    <col min="7679" max="7679" width="8.28515625" style="132" customWidth="1"/>
    <col min="7680" max="7680" width="11.28515625" style="132" customWidth="1"/>
    <col min="7681" max="7681" width="8" style="132" customWidth="1"/>
    <col min="7682" max="7682" width="12" style="132" customWidth="1"/>
    <col min="7683" max="7683" width="0" style="132" hidden="1" customWidth="1"/>
    <col min="7684" max="7684" width="12.42578125" style="132" customWidth="1"/>
    <col min="7685" max="7685" width="0.140625" style="132" customWidth="1"/>
    <col min="7686" max="7686" width="6.5703125" style="132" customWidth="1"/>
    <col min="7687" max="7688" width="0" style="132" hidden="1" customWidth="1"/>
    <col min="7689" max="7916" width="9.140625" style="132"/>
    <col min="7917" max="7917" width="3.5703125" style="132" customWidth="1"/>
    <col min="7918" max="7918" width="24.5703125" style="132" customWidth="1"/>
    <col min="7919" max="7923" width="0" style="132" hidden="1" customWidth="1"/>
    <col min="7924" max="7924" width="8.85546875" style="132" customWidth="1"/>
    <col min="7925" max="7925" width="10.7109375" style="132" customWidth="1"/>
    <col min="7926" max="7926" width="8.85546875" style="132" customWidth="1"/>
    <col min="7927" max="7927" width="11.85546875" style="132" customWidth="1"/>
    <col min="7928" max="7928" width="10.28515625" style="132" customWidth="1"/>
    <col min="7929" max="7929" width="9.7109375" style="132" customWidth="1"/>
    <col min="7930" max="7931" width="9.5703125" style="132" customWidth="1"/>
    <col min="7932" max="7932" width="10.28515625" style="132" customWidth="1"/>
    <col min="7933" max="7933" width="11.140625" style="132" customWidth="1"/>
    <col min="7934" max="7934" width="11.28515625" style="132" customWidth="1"/>
    <col min="7935" max="7935" width="8.28515625" style="132" customWidth="1"/>
    <col min="7936" max="7936" width="11.28515625" style="132" customWidth="1"/>
    <col min="7937" max="7937" width="8" style="132" customWidth="1"/>
    <col min="7938" max="7938" width="12" style="132" customWidth="1"/>
    <col min="7939" max="7939" width="0" style="132" hidden="1" customWidth="1"/>
    <col min="7940" max="7940" width="12.42578125" style="132" customWidth="1"/>
    <col min="7941" max="7941" width="0.140625" style="132" customWidth="1"/>
    <col min="7942" max="7942" width="6.5703125" style="132" customWidth="1"/>
    <col min="7943" max="7944" width="0" style="132" hidden="1" customWidth="1"/>
    <col min="7945" max="8172" width="9.140625" style="132"/>
    <col min="8173" max="8173" width="3.5703125" style="132" customWidth="1"/>
    <col min="8174" max="8174" width="24.5703125" style="132" customWidth="1"/>
    <col min="8175" max="8179" width="0" style="132" hidden="1" customWidth="1"/>
    <col min="8180" max="8180" width="8.85546875" style="132" customWidth="1"/>
    <col min="8181" max="8181" width="10.7109375" style="132" customWidth="1"/>
    <col min="8182" max="8182" width="8.85546875" style="132" customWidth="1"/>
    <col min="8183" max="8183" width="11.85546875" style="132" customWidth="1"/>
    <col min="8184" max="8184" width="10.28515625" style="132" customWidth="1"/>
    <col min="8185" max="8185" width="9.7109375" style="132" customWidth="1"/>
    <col min="8186" max="8187" width="9.5703125" style="132" customWidth="1"/>
    <col min="8188" max="8188" width="10.28515625" style="132" customWidth="1"/>
    <col min="8189" max="8189" width="11.140625" style="132" customWidth="1"/>
    <col min="8190" max="8190" width="11.28515625" style="132" customWidth="1"/>
    <col min="8191" max="8191" width="8.28515625" style="132" customWidth="1"/>
    <col min="8192" max="8192" width="11.28515625" style="132" customWidth="1"/>
    <col min="8193" max="8193" width="8" style="132" customWidth="1"/>
    <col min="8194" max="8194" width="12" style="132" customWidth="1"/>
    <col min="8195" max="8195" width="0" style="132" hidden="1" customWidth="1"/>
    <col min="8196" max="8196" width="12.42578125" style="132" customWidth="1"/>
    <col min="8197" max="8197" width="0.140625" style="132" customWidth="1"/>
    <col min="8198" max="8198" width="6.5703125" style="132" customWidth="1"/>
    <col min="8199" max="8200" width="0" style="132" hidden="1" customWidth="1"/>
    <col min="8201" max="8428" width="9.140625" style="132"/>
    <col min="8429" max="8429" width="3.5703125" style="132" customWidth="1"/>
    <col min="8430" max="8430" width="24.5703125" style="132" customWidth="1"/>
    <col min="8431" max="8435" width="0" style="132" hidden="1" customWidth="1"/>
    <col min="8436" max="8436" width="8.85546875" style="132" customWidth="1"/>
    <col min="8437" max="8437" width="10.7109375" style="132" customWidth="1"/>
    <col min="8438" max="8438" width="8.85546875" style="132" customWidth="1"/>
    <col min="8439" max="8439" width="11.85546875" style="132" customWidth="1"/>
    <col min="8440" max="8440" width="10.28515625" style="132" customWidth="1"/>
    <col min="8441" max="8441" width="9.7109375" style="132" customWidth="1"/>
    <col min="8442" max="8443" width="9.5703125" style="132" customWidth="1"/>
    <col min="8444" max="8444" width="10.28515625" style="132" customWidth="1"/>
    <col min="8445" max="8445" width="11.140625" style="132" customWidth="1"/>
    <col min="8446" max="8446" width="11.28515625" style="132" customWidth="1"/>
    <col min="8447" max="8447" width="8.28515625" style="132" customWidth="1"/>
    <col min="8448" max="8448" width="11.28515625" style="132" customWidth="1"/>
    <col min="8449" max="8449" width="8" style="132" customWidth="1"/>
    <col min="8450" max="8450" width="12" style="132" customWidth="1"/>
    <col min="8451" max="8451" width="0" style="132" hidden="1" customWidth="1"/>
    <col min="8452" max="8452" width="12.42578125" style="132" customWidth="1"/>
    <col min="8453" max="8453" width="0.140625" style="132" customWidth="1"/>
    <col min="8454" max="8454" width="6.5703125" style="132" customWidth="1"/>
    <col min="8455" max="8456" width="0" style="132" hidden="1" customWidth="1"/>
    <col min="8457" max="8684" width="9.140625" style="132"/>
    <col min="8685" max="8685" width="3.5703125" style="132" customWidth="1"/>
    <col min="8686" max="8686" width="24.5703125" style="132" customWidth="1"/>
    <col min="8687" max="8691" width="0" style="132" hidden="1" customWidth="1"/>
    <col min="8692" max="8692" width="8.85546875" style="132" customWidth="1"/>
    <col min="8693" max="8693" width="10.7109375" style="132" customWidth="1"/>
    <col min="8694" max="8694" width="8.85546875" style="132" customWidth="1"/>
    <col min="8695" max="8695" width="11.85546875" style="132" customWidth="1"/>
    <col min="8696" max="8696" width="10.28515625" style="132" customWidth="1"/>
    <col min="8697" max="8697" width="9.7109375" style="132" customWidth="1"/>
    <col min="8698" max="8699" width="9.5703125" style="132" customWidth="1"/>
    <col min="8700" max="8700" width="10.28515625" style="132" customWidth="1"/>
    <col min="8701" max="8701" width="11.140625" style="132" customWidth="1"/>
    <col min="8702" max="8702" width="11.28515625" style="132" customWidth="1"/>
    <col min="8703" max="8703" width="8.28515625" style="132" customWidth="1"/>
    <col min="8704" max="8704" width="11.28515625" style="132" customWidth="1"/>
    <col min="8705" max="8705" width="8" style="132" customWidth="1"/>
    <col min="8706" max="8706" width="12" style="132" customWidth="1"/>
    <col min="8707" max="8707" width="0" style="132" hidden="1" customWidth="1"/>
    <col min="8708" max="8708" width="12.42578125" style="132" customWidth="1"/>
    <col min="8709" max="8709" width="0.140625" style="132" customWidth="1"/>
    <col min="8710" max="8710" width="6.5703125" style="132" customWidth="1"/>
    <col min="8711" max="8712" width="0" style="132" hidden="1" customWidth="1"/>
    <col min="8713" max="8940" width="9.140625" style="132"/>
    <col min="8941" max="8941" width="3.5703125" style="132" customWidth="1"/>
    <col min="8942" max="8942" width="24.5703125" style="132" customWidth="1"/>
    <col min="8943" max="8947" width="0" style="132" hidden="1" customWidth="1"/>
    <col min="8948" max="8948" width="8.85546875" style="132" customWidth="1"/>
    <col min="8949" max="8949" width="10.7109375" style="132" customWidth="1"/>
    <col min="8950" max="8950" width="8.85546875" style="132" customWidth="1"/>
    <col min="8951" max="8951" width="11.85546875" style="132" customWidth="1"/>
    <col min="8952" max="8952" width="10.28515625" style="132" customWidth="1"/>
    <col min="8953" max="8953" width="9.7109375" style="132" customWidth="1"/>
    <col min="8954" max="8955" width="9.5703125" style="132" customWidth="1"/>
    <col min="8956" max="8956" width="10.28515625" style="132" customWidth="1"/>
    <col min="8957" max="8957" width="11.140625" style="132" customWidth="1"/>
    <col min="8958" max="8958" width="11.28515625" style="132" customWidth="1"/>
    <col min="8959" max="8959" width="8.28515625" style="132" customWidth="1"/>
    <col min="8960" max="8960" width="11.28515625" style="132" customWidth="1"/>
    <col min="8961" max="8961" width="8" style="132" customWidth="1"/>
    <col min="8962" max="8962" width="12" style="132" customWidth="1"/>
    <col min="8963" max="8963" width="0" style="132" hidden="1" customWidth="1"/>
    <col min="8964" max="8964" width="12.42578125" style="132" customWidth="1"/>
    <col min="8965" max="8965" width="0.140625" style="132" customWidth="1"/>
    <col min="8966" max="8966" width="6.5703125" style="132" customWidth="1"/>
    <col min="8967" max="8968" width="0" style="132" hidden="1" customWidth="1"/>
    <col min="8969" max="9196" width="9.140625" style="132"/>
    <col min="9197" max="9197" width="3.5703125" style="132" customWidth="1"/>
    <col min="9198" max="9198" width="24.5703125" style="132" customWidth="1"/>
    <col min="9199" max="9203" width="0" style="132" hidden="1" customWidth="1"/>
    <col min="9204" max="9204" width="8.85546875" style="132" customWidth="1"/>
    <col min="9205" max="9205" width="10.7109375" style="132" customWidth="1"/>
    <col min="9206" max="9206" width="8.85546875" style="132" customWidth="1"/>
    <col min="9207" max="9207" width="11.85546875" style="132" customWidth="1"/>
    <col min="9208" max="9208" width="10.28515625" style="132" customWidth="1"/>
    <col min="9209" max="9209" width="9.7109375" style="132" customWidth="1"/>
    <col min="9210" max="9211" width="9.5703125" style="132" customWidth="1"/>
    <col min="9212" max="9212" width="10.28515625" style="132" customWidth="1"/>
    <col min="9213" max="9213" width="11.140625" style="132" customWidth="1"/>
    <col min="9214" max="9214" width="11.28515625" style="132" customWidth="1"/>
    <col min="9215" max="9215" width="8.28515625" style="132" customWidth="1"/>
    <col min="9216" max="9216" width="11.28515625" style="132" customWidth="1"/>
    <col min="9217" max="9217" width="8" style="132" customWidth="1"/>
    <col min="9218" max="9218" width="12" style="132" customWidth="1"/>
    <col min="9219" max="9219" width="0" style="132" hidden="1" customWidth="1"/>
    <col min="9220" max="9220" width="12.42578125" style="132" customWidth="1"/>
    <col min="9221" max="9221" width="0.140625" style="132" customWidth="1"/>
    <col min="9222" max="9222" width="6.5703125" style="132" customWidth="1"/>
    <col min="9223" max="9224" width="0" style="132" hidden="1" customWidth="1"/>
    <col min="9225" max="9452" width="9.140625" style="132"/>
    <col min="9453" max="9453" width="3.5703125" style="132" customWidth="1"/>
    <col min="9454" max="9454" width="24.5703125" style="132" customWidth="1"/>
    <col min="9455" max="9459" width="0" style="132" hidden="1" customWidth="1"/>
    <col min="9460" max="9460" width="8.85546875" style="132" customWidth="1"/>
    <col min="9461" max="9461" width="10.7109375" style="132" customWidth="1"/>
    <col min="9462" max="9462" width="8.85546875" style="132" customWidth="1"/>
    <col min="9463" max="9463" width="11.85546875" style="132" customWidth="1"/>
    <col min="9464" max="9464" width="10.28515625" style="132" customWidth="1"/>
    <col min="9465" max="9465" width="9.7109375" style="132" customWidth="1"/>
    <col min="9466" max="9467" width="9.5703125" style="132" customWidth="1"/>
    <col min="9468" max="9468" width="10.28515625" style="132" customWidth="1"/>
    <col min="9469" max="9469" width="11.140625" style="132" customWidth="1"/>
    <col min="9470" max="9470" width="11.28515625" style="132" customWidth="1"/>
    <col min="9471" max="9471" width="8.28515625" style="132" customWidth="1"/>
    <col min="9472" max="9472" width="11.28515625" style="132" customWidth="1"/>
    <col min="9473" max="9473" width="8" style="132" customWidth="1"/>
    <col min="9474" max="9474" width="12" style="132" customWidth="1"/>
    <col min="9475" max="9475" width="0" style="132" hidden="1" customWidth="1"/>
    <col min="9476" max="9476" width="12.42578125" style="132" customWidth="1"/>
    <col min="9477" max="9477" width="0.140625" style="132" customWidth="1"/>
    <col min="9478" max="9478" width="6.5703125" style="132" customWidth="1"/>
    <col min="9479" max="9480" width="0" style="132" hidden="1" customWidth="1"/>
    <col min="9481" max="9708" width="9.140625" style="132"/>
    <col min="9709" max="9709" width="3.5703125" style="132" customWidth="1"/>
    <col min="9710" max="9710" width="24.5703125" style="132" customWidth="1"/>
    <col min="9711" max="9715" width="0" style="132" hidden="1" customWidth="1"/>
    <col min="9716" max="9716" width="8.85546875" style="132" customWidth="1"/>
    <col min="9717" max="9717" width="10.7109375" style="132" customWidth="1"/>
    <col min="9718" max="9718" width="8.85546875" style="132" customWidth="1"/>
    <col min="9719" max="9719" width="11.85546875" style="132" customWidth="1"/>
    <col min="9720" max="9720" width="10.28515625" style="132" customWidth="1"/>
    <col min="9721" max="9721" width="9.7109375" style="132" customWidth="1"/>
    <col min="9722" max="9723" width="9.5703125" style="132" customWidth="1"/>
    <col min="9724" max="9724" width="10.28515625" style="132" customWidth="1"/>
    <col min="9725" max="9725" width="11.140625" style="132" customWidth="1"/>
    <col min="9726" max="9726" width="11.28515625" style="132" customWidth="1"/>
    <col min="9727" max="9727" width="8.28515625" style="132" customWidth="1"/>
    <col min="9728" max="9728" width="11.28515625" style="132" customWidth="1"/>
    <col min="9729" max="9729" width="8" style="132" customWidth="1"/>
    <col min="9730" max="9730" width="12" style="132" customWidth="1"/>
    <col min="9731" max="9731" width="0" style="132" hidden="1" customWidth="1"/>
    <col min="9732" max="9732" width="12.42578125" style="132" customWidth="1"/>
    <col min="9733" max="9733" width="0.140625" style="132" customWidth="1"/>
    <col min="9734" max="9734" width="6.5703125" style="132" customWidth="1"/>
    <col min="9735" max="9736" width="0" style="132" hidden="1" customWidth="1"/>
    <col min="9737" max="9964" width="9.140625" style="132"/>
    <col min="9965" max="9965" width="3.5703125" style="132" customWidth="1"/>
    <col min="9966" max="9966" width="24.5703125" style="132" customWidth="1"/>
    <col min="9967" max="9971" width="0" style="132" hidden="1" customWidth="1"/>
    <col min="9972" max="9972" width="8.85546875" style="132" customWidth="1"/>
    <col min="9973" max="9973" width="10.7109375" style="132" customWidth="1"/>
    <col min="9974" max="9974" width="8.85546875" style="132" customWidth="1"/>
    <col min="9975" max="9975" width="11.85546875" style="132" customWidth="1"/>
    <col min="9976" max="9976" width="10.28515625" style="132" customWidth="1"/>
    <col min="9977" max="9977" width="9.7109375" style="132" customWidth="1"/>
    <col min="9978" max="9979" width="9.5703125" style="132" customWidth="1"/>
    <col min="9980" max="9980" width="10.28515625" style="132" customWidth="1"/>
    <col min="9981" max="9981" width="11.140625" style="132" customWidth="1"/>
    <col min="9982" max="9982" width="11.28515625" style="132" customWidth="1"/>
    <col min="9983" max="9983" width="8.28515625" style="132" customWidth="1"/>
    <col min="9984" max="9984" width="11.28515625" style="132" customWidth="1"/>
    <col min="9985" max="9985" width="8" style="132" customWidth="1"/>
    <col min="9986" max="9986" width="12" style="132" customWidth="1"/>
    <col min="9987" max="9987" width="0" style="132" hidden="1" customWidth="1"/>
    <col min="9988" max="9988" width="12.42578125" style="132" customWidth="1"/>
    <col min="9989" max="9989" width="0.140625" style="132" customWidth="1"/>
    <col min="9990" max="9990" width="6.5703125" style="132" customWidth="1"/>
    <col min="9991" max="9992" width="0" style="132" hidden="1" customWidth="1"/>
    <col min="9993" max="10220" width="9.140625" style="132"/>
    <col min="10221" max="10221" width="3.5703125" style="132" customWidth="1"/>
    <col min="10222" max="10222" width="24.5703125" style="132" customWidth="1"/>
    <col min="10223" max="10227" width="0" style="132" hidden="1" customWidth="1"/>
    <col min="10228" max="10228" width="8.85546875" style="132" customWidth="1"/>
    <col min="10229" max="10229" width="10.7109375" style="132" customWidth="1"/>
    <col min="10230" max="10230" width="8.85546875" style="132" customWidth="1"/>
    <col min="10231" max="10231" width="11.85546875" style="132" customWidth="1"/>
    <col min="10232" max="10232" width="10.28515625" style="132" customWidth="1"/>
    <col min="10233" max="10233" width="9.7109375" style="132" customWidth="1"/>
    <col min="10234" max="10235" width="9.5703125" style="132" customWidth="1"/>
    <col min="10236" max="10236" width="10.28515625" style="132" customWidth="1"/>
    <col min="10237" max="10237" width="11.140625" style="132" customWidth="1"/>
    <col min="10238" max="10238" width="11.28515625" style="132" customWidth="1"/>
    <col min="10239" max="10239" width="8.28515625" style="132" customWidth="1"/>
    <col min="10240" max="10240" width="11.28515625" style="132" customWidth="1"/>
    <col min="10241" max="10241" width="8" style="132" customWidth="1"/>
    <col min="10242" max="10242" width="12" style="132" customWidth="1"/>
    <col min="10243" max="10243" width="0" style="132" hidden="1" customWidth="1"/>
    <col min="10244" max="10244" width="12.42578125" style="132" customWidth="1"/>
    <col min="10245" max="10245" width="0.140625" style="132" customWidth="1"/>
    <col min="10246" max="10246" width="6.5703125" style="132" customWidth="1"/>
    <col min="10247" max="10248" width="0" style="132" hidden="1" customWidth="1"/>
    <col min="10249" max="10476" width="9.140625" style="132"/>
    <col min="10477" max="10477" width="3.5703125" style="132" customWidth="1"/>
    <col min="10478" max="10478" width="24.5703125" style="132" customWidth="1"/>
    <col min="10479" max="10483" width="0" style="132" hidden="1" customWidth="1"/>
    <col min="10484" max="10484" width="8.85546875" style="132" customWidth="1"/>
    <col min="10485" max="10485" width="10.7109375" style="132" customWidth="1"/>
    <col min="10486" max="10486" width="8.85546875" style="132" customWidth="1"/>
    <col min="10487" max="10487" width="11.85546875" style="132" customWidth="1"/>
    <col min="10488" max="10488" width="10.28515625" style="132" customWidth="1"/>
    <col min="10489" max="10489" width="9.7109375" style="132" customWidth="1"/>
    <col min="10490" max="10491" width="9.5703125" style="132" customWidth="1"/>
    <col min="10492" max="10492" width="10.28515625" style="132" customWidth="1"/>
    <col min="10493" max="10493" width="11.140625" style="132" customWidth="1"/>
    <col min="10494" max="10494" width="11.28515625" style="132" customWidth="1"/>
    <col min="10495" max="10495" width="8.28515625" style="132" customWidth="1"/>
    <col min="10496" max="10496" width="11.28515625" style="132" customWidth="1"/>
    <col min="10497" max="10497" width="8" style="132" customWidth="1"/>
    <col min="10498" max="10498" width="12" style="132" customWidth="1"/>
    <col min="10499" max="10499" width="0" style="132" hidden="1" customWidth="1"/>
    <col min="10500" max="10500" width="12.42578125" style="132" customWidth="1"/>
    <col min="10501" max="10501" width="0.140625" style="132" customWidth="1"/>
    <col min="10502" max="10502" width="6.5703125" style="132" customWidth="1"/>
    <col min="10503" max="10504" width="0" style="132" hidden="1" customWidth="1"/>
    <col min="10505" max="10732" width="9.140625" style="132"/>
    <col min="10733" max="10733" width="3.5703125" style="132" customWidth="1"/>
    <col min="10734" max="10734" width="24.5703125" style="132" customWidth="1"/>
    <col min="10735" max="10739" width="0" style="132" hidden="1" customWidth="1"/>
    <col min="10740" max="10740" width="8.85546875" style="132" customWidth="1"/>
    <col min="10741" max="10741" width="10.7109375" style="132" customWidth="1"/>
    <col min="10742" max="10742" width="8.85546875" style="132" customWidth="1"/>
    <col min="10743" max="10743" width="11.85546875" style="132" customWidth="1"/>
    <col min="10744" max="10744" width="10.28515625" style="132" customWidth="1"/>
    <col min="10745" max="10745" width="9.7109375" style="132" customWidth="1"/>
    <col min="10746" max="10747" width="9.5703125" style="132" customWidth="1"/>
    <col min="10748" max="10748" width="10.28515625" style="132" customWidth="1"/>
    <col min="10749" max="10749" width="11.140625" style="132" customWidth="1"/>
    <col min="10750" max="10750" width="11.28515625" style="132" customWidth="1"/>
    <col min="10751" max="10751" width="8.28515625" style="132" customWidth="1"/>
    <col min="10752" max="10752" width="11.28515625" style="132" customWidth="1"/>
    <col min="10753" max="10753" width="8" style="132" customWidth="1"/>
    <col min="10754" max="10754" width="12" style="132" customWidth="1"/>
    <col min="10755" max="10755" width="0" style="132" hidden="1" customWidth="1"/>
    <col min="10756" max="10756" width="12.42578125" style="132" customWidth="1"/>
    <col min="10757" max="10757" width="0.140625" style="132" customWidth="1"/>
    <col min="10758" max="10758" width="6.5703125" style="132" customWidth="1"/>
    <col min="10759" max="10760" width="0" style="132" hidden="1" customWidth="1"/>
    <col min="10761" max="10988" width="9.140625" style="132"/>
    <col min="10989" max="10989" width="3.5703125" style="132" customWidth="1"/>
    <col min="10990" max="10990" width="24.5703125" style="132" customWidth="1"/>
    <col min="10991" max="10995" width="0" style="132" hidden="1" customWidth="1"/>
    <col min="10996" max="10996" width="8.85546875" style="132" customWidth="1"/>
    <col min="10997" max="10997" width="10.7109375" style="132" customWidth="1"/>
    <col min="10998" max="10998" width="8.85546875" style="132" customWidth="1"/>
    <col min="10999" max="10999" width="11.85546875" style="132" customWidth="1"/>
    <col min="11000" max="11000" width="10.28515625" style="132" customWidth="1"/>
    <col min="11001" max="11001" width="9.7109375" style="132" customWidth="1"/>
    <col min="11002" max="11003" width="9.5703125" style="132" customWidth="1"/>
    <col min="11004" max="11004" width="10.28515625" style="132" customWidth="1"/>
    <col min="11005" max="11005" width="11.140625" style="132" customWidth="1"/>
    <col min="11006" max="11006" width="11.28515625" style="132" customWidth="1"/>
    <col min="11007" max="11007" width="8.28515625" style="132" customWidth="1"/>
    <col min="11008" max="11008" width="11.28515625" style="132" customWidth="1"/>
    <col min="11009" max="11009" width="8" style="132" customWidth="1"/>
    <col min="11010" max="11010" width="12" style="132" customWidth="1"/>
    <col min="11011" max="11011" width="0" style="132" hidden="1" customWidth="1"/>
    <col min="11012" max="11012" width="12.42578125" style="132" customWidth="1"/>
    <col min="11013" max="11013" width="0.140625" style="132" customWidth="1"/>
    <col min="11014" max="11014" width="6.5703125" style="132" customWidth="1"/>
    <col min="11015" max="11016" width="0" style="132" hidden="1" customWidth="1"/>
    <col min="11017" max="11244" width="9.140625" style="132"/>
    <col min="11245" max="11245" width="3.5703125" style="132" customWidth="1"/>
    <col min="11246" max="11246" width="24.5703125" style="132" customWidth="1"/>
    <col min="11247" max="11251" width="0" style="132" hidden="1" customWidth="1"/>
    <col min="11252" max="11252" width="8.85546875" style="132" customWidth="1"/>
    <col min="11253" max="11253" width="10.7109375" style="132" customWidth="1"/>
    <col min="11254" max="11254" width="8.85546875" style="132" customWidth="1"/>
    <col min="11255" max="11255" width="11.85546875" style="132" customWidth="1"/>
    <col min="11256" max="11256" width="10.28515625" style="132" customWidth="1"/>
    <col min="11257" max="11257" width="9.7109375" style="132" customWidth="1"/>
    <col min="11258" max="11259" width="9.5703125" style="132" customWidth="1"/>
    <col min="11260" max="11260" width="10.28515625" style="132" customWidth="1"/>
    <col min="11261" max="11261" width="11.140625" style="132" customWidth="1"/>
    <col min="11262" max="11262" width="11.28515625" style="132" customWidth="1"/>
    <col min="11263" max="11263" width="8.28515625" style="132" customWidth="1"/>
    <col min="11264" max="11264" width="11.28515625" style="132" customWidth="1"/>
    <col min="11265" max="11265" width="8" style="132" customWidth="1"/>
    <col min="11266" max="11266" width="12" style="132" customWidth="1"/>
    <col min="11267" max="11267" width="0" style="132" hidden="1" customWidth="1"/>
    <col min="11268" max="11268" width="12.42578125" style="132" customWidth="1"/>
    <col min="11269" max="11269" width="0.140625" style="132" customWidth="1"/>
    <col min="11270" max="11270" width="6.5703125" style="132" customWidth="1"/>
    <col min="11271" max="11272" width="0" style="132" hidden="1" customWidth="1"/>
    <col min="11273" max="11500" width="9.140625" style="132"/>
    <col min="11501" max="11501" width="3.5703125" style="132" customWidth="1"/>
    <col min="11502" max="11502" width="24.5703125" style="132" customWidth="1"/>
    <col min="11503" max="11507" width="0" style="132" hidden="1" customWidth="1"/>
    <col min="11508" max="11508" width="8.85546875" style="132" customWidth="1"/>
    <col min="11509" max="11509" width="10.7109375" style="132" customWidth="1"/>
    <col min="11510" max="11510" width="8.85546875" style="132" customWidth="1"/>
    <col min="11511" max="11511" width="11.85546875" style="132" customWidth="1"/>
    <col min="11512" max="11512" width="10.28515625" style="132" customWidth="1"/>
    <col min="11513" max="11513" width="9.7109375" style="132" customWidth="1"/>
    <col min="11514" max="11515" width="9.5703125" style="132" customWidth="1"/>
    <col min="11516" max="11516" width="10.28515625" style="132" customWidth="1"/>
    <col min="11517" max="11517" width="11.140625" style="132" customWidth="1"/>
    <col min="11518" max="11518" width="11.28515625" style="132" customWidth="1"/>
    <col min="11519" max="11519" width="8.28515625" style="132" customWidth="1"/>
    <col min="11520" max="11520" width="11.28515625" style="132" customWidth="1"/>
    <col min="11521" max="11521" width="8" style="132" customWidth="1"/>
    <col min="11522" max="11522" width="12" style="132" customWidth="1"/>
    <col min="11523" max="11523" width="0" style="132" hidden="1" customWidth="1"/>
    <col min="11524" max="11524" width="12.42578125" style="132" customWidth="1"/>
    <col min="11525" max="11525" width="0.140625" style="132" customWidth="1"/>
    <col min="11526" max="11526" width="6.5703125" style="132" customWidth="1"/>
    <col min="11527" max="11528" width="0" style="132" hidden="1" customWidth="1"/>
    <col min="11529" max="11756" width="9.140625" style="132"/>
    <col min="11757" max="11757" width="3.5703125" style="132" customWidth="1"/>
    <col min="11758" max="11758" width="24.5703125" style="132" customWidth="1"/>
    <col min="11759" max="11763" width="0" style="132" hidden="1" customWidth="1"/>
    <col min="11764" max="11764" width="8.85546875" style="132" customWidth="1"/>
    <col min="11765" max="11765" width="10.7109375" style="132" customWidth="1"/>
    <col min="11766" max="11766" width="8.85546875" style="132" customWidth="1"/>
    <col min="11767" max="11767" width="11.85546875" style="132" customWidth="1"/>
    <col min="11768" max="11768" width="10.28515625" style="132" customWidth="1"/>
    <col min="11769" max="11769" width="9.7109375" style="132" customWidth="1"/>
    <col min="11770" max="11771" width="9.5703125" style="132" customWidth="1"/>
    <col min="11772" max="11772" width="10.28515625" style="132" customWidth="1"/>
    <col min="11773" max="11773" width="11.140625" style="132" customWidth="1"/>
    <col min="11774" max="11774" width="11.28515625" style="132" customWidth="1"/>
    <col min="11775" max="11775" width="8.28515625" style="132" customWidth="1"/>
    <col min="11776" max="11776" width="11.28515625" style="132" customWidth="1"/>
    <col min="11777" max="11777" width="8" style="132" customWidth="1"/>
    <col min="11778" max="11778" width="12" style="132" customWidth="1"/>
    <col min="11779" max="11779" width="0" style="132" hidden="1" customWidth="1"/>
    <col min="11780" max="11780" width="12.42578125" style="132" customWidth="1"/>
    <col min="11781" max="11781" width="0.140625" style="132" customWidth="1"/>
    <col min="11782" max="11782" width="6.5703125" style="132" customWidth="1"/>
    <col min="11783" max="11784" width="0" style="132" hidden="1" customWidth="1"/>
    <col min="11785" max="12012" width="9.140625" style="132"/>
    <col min="12013" max="12013" width="3.5703125" style="132" customWidth="1"/>
    <col min="12014" max="12014" width="24.5703125" style="132" customWidth="1"/>
    <col min="12015" max="12019" width="0" style="132" hidden="1" customWidth="1"/>
    <col min="12020" max="12020" width="8.85546875" style="132" customWidth="1"/>
    <col min="12021" max="12021" width="10.7109375" style="132" customWidth="1"/>
    <col min="12022" max="12022" width="8.85546875" style="132" customWidth="1"/>
    <col min="12023" max="12023" width="11.85546875" style="132" customWidth="1"/>
    <col min="12024" max="12024" width="10.28515625" style="132" customWidth="1"/>
    <col min="12025" max="12025" width="9.7109375" style="132" customWidth="1"/>
    <col min="12026" max="12027" width="9.5703125" style="132" customWidth="1"/>
    <col min="12028" max="12028" width="10.28515625" style="132" customWidth="1"/>
    <col min="12029" max="12029" width="11.140625" style="132" customWidth="1"/>
    <col min="12030" max="12030" width="11.28515625" style="132" customWidth="1"/>
    <col min="12031" max="12031" width="8.28515625" style="132" customWidth="1"/>
    <col min="12032" max="12032" width="11.28515625" style="132" customWidth="1"/>
    <col min="12033" max="12033" width="8" style="132" customWidth="1"/>
    <col min="12034" max="12034" width="12" style="132" customWidth="1"/>
    <col min="12035" max="12035" width="0" style="132" hidden="1" customWidth="1"/>
    <col min="12036" max="12036" width="12.42578125" style="132" customWidth="1"/>
    <col min="12037" max="12037" width="0.140625" style="132" customWidth="1"/>
    <col min="12038" max="12038" width="6.5703125" style="132" customWidth="1"/>
    <col min="12039" max="12040" width="0" style="132" hidden="1" customWidth="1"/>
    <col min="12041" max="12268" width="9.140625" style="132"/>
    <col min="12269" max="12269" width="3.5703125" style="132" customWidth="1"/>
    <col min="12270" max="12270" width="24.5703125" style="132" customWidth="1"/>
    <col min="12271" max="12275" width="0" style="132" hidden="1" customWidth="1"/>
    <col min="12276" max="12276" width="8.85546875" style="132" customWidth="1"/>
    <col min="12277" max="12277" width="10.7109375" style="132" customWidth="1"/>
    <col min="12278" max="12278" width="8.85546875" style="132" customWidth="1"/>
    <col min="12279" max="12279" width="11.85546875" style="132" customWidth="1"/>
    <col min="12280" max="12280" width="10.28515625" style="132" customWidth="1"/>
    <col min="12281" max="12281" width="9.7109375" style="132" customWidth="1"/>
    <col min="12282" max="12283" width="9.5703125" style="132" customWidth="1"/>
    <col min="12284" max="12284" width="10.28515625" style="132" customWidth="1"/>
    <col min="12285" max="12285" width="11.140625" style="132" customWidth="1"/>
    <col min="12286" max="12286" width="11.28515625" style="132" customWidth="1"/>
    <col min="12287" max="12287" width="8.28515625" style="132" customWidth="1"/>
    <col min="12288" max="12288" width="11.28515625" style="132" customWidth="1"/>
    <col min="12289" max="12289" width="8" style="132" customWidth="1"/>
    <col min="12290" max="12290" width="12" style="132" customWidth="1"/>
    <col min="12291" max="12291" width="0" style="132" hidden="1" customWidth="1"/>
    <col min="12292" max="12292" width="12.42578125" style="132" customWidth="1"/>
    <col min="12293" max="12293" width="0.140625" style="132" customWidth="1"/>
    <col min="12294" max="12294" width="6.5703125" style="132" customWidth="1"/>
    <col min="12295" max="12296" width="0" style="132" hidden="1" customWidth="1"/>
    <col min="12297" max="12524" width="9.140625" style="132"/>
    <col min="12525" max="12525" width="3.5703125" style="132" customWidth="1"/>
    <col min="12526" max="12526" width="24.5703125" style="132" customWidth="1"/>
    <col min="12527" max="12531" width="0" style="132" hidden="1" customWidth="1"/>
    <col min="12532" max="12532" width="8.85546875" style="132" customWidth="1"/>
    <col min="12533" max="12533" width="10.7109375" style="132" customWidth="1"/>
    <col min="12534" max="12534" width="8.85546875" style="132" customWidth="1"/>
    <col min="12535" max="12535" width="11.85546875" style="132" customWidth="1"/>
    <col min="12536" max="12536" width="10.28515625" style="132" customWidth="1"/>
    <col min="12537" max="12537" width="9.7109375" style="132" customWidth="1"/>
    <col min="12538" max="12539" width="9.5703125" style="132" customWidth="1"/>
    <col min="12540" max="12540" width="10.28515625" style="132" customWidth="1"/>
    <col min="12541" max="12541" width="11.140625" style="132" customWidth="1"/>
    <col min="12542" max="12542" width="11.28515625" style="132" customWidth="1"/>
    <col min="12543" max="12543" width="8.28515625" style="132" customWidth="1"/>
    <col min="12544" max="12544" width="11.28515625" style="132" customWidth="1"/>
    <col min="12545" max="12545" width="8" style="132" customWidth="1"/>
    <col min="12546" max="12546" width="12" style="132" customWidth="1"/>
    <col min="12547" max="12547" width="0" style="132" hidden="1" customWidth="1"/>
    <col min="12548" max="12548" width="12.42578125" style="132" customWidth="1"/>
    <col min="12549" max="12549" width="0.140625" style="132" customWidth="1"/>
    <col min="12550" max="12550" width="6.5703125" style="132" customWidth="1"/>
    <col min="12551" max="12552" width="0" style="132" hidden="1" customWidth="1"/>
    <col min="12553" max="12780" width="9.140625" style="132"/>
    <col min="12781" max="12781" width="3.5703125" style="132" customWidth="1"/>
    <col min="12782" max="12782" width="24.5703125" style="132" customWidth="1"/>
    <col min="12783" max="12787" width="0" style="132" hidden="1" customWidth="1"/>
    <col min="12788" max="12788" width="8.85546875" style="132" customWidth="1"/>
    <col min="12789" max="12789" width="10.7109375" style="132" customWidth="1"/>
    <col min="12790" max="12790" width="8.85546875" style="132" customWidth="1"/>
    <col min="12791" max="12791" width="11.85546875" style="132" customWidth="1"/>
    <col min="12792" max="12792" width="10.28515625" style="132" customWidth="1"/>
    <col min="12793" max="12793" width="9.7109375" style="132" customWidth="1"/>
    <col min="12794" max="12795" width="9.5703125" style="132" customWidth="1"/>
    <col min="12796" max="12796" width="10.28515625" style="132" customWidth="1"/>
    <col min="12797" max="12797" width="11.140625" style="132" customWidth="1"/>
    <col min="12798" max="12798" width="11.28515625" style="132" customWidth="1"/>
    <col min="12799" max="12799" width="8.28515625" style="132" customWidth="1"/>
    <col min="12800" max="12800" width="11.28515625" style="132" customWidth="1"/>
    <col min="12801" max="12801" width="8" style="132" customWidth="1"/>
    <col min="12802" max="12802" width="12" style="132" customWidth="1"/>
    <col min="12803" max="12803" width="0" style="132" hidden="1" customWidth="1"/>
    <col min="12804" max="12804" width="12.42578125" style="132" customWidth="1"/>
    <col min="12805" max="12805" width="0.140625" style="132" customWidth="1"/>
    <col min="12806" max="12806" width="6.5703125" style="132" customWidth="1"/>
    <col min="12807" max="12808" width="0" style="132" hidden="1" customWidth="1"/>
    <col min="12809" max="13036" width="9.140625" style="132"/>
    <col min="13037" max="13037" width="3.5703125" style="132" customWidth="1"/>
    <col min="13038" max="13038" width="24.5703125" style="132" customWidth="1"/>
    <col min="13039" max="13043" width="0" style="132" hidden="1" customWidth="1"/>
    <col min="13044" max="13044" width="8.85546875" style="132" customWidth="1"/>
    <col min="13045" max="13045" width="10.7109375" style="132" customWidth="1"/>
    <col min="13046" max="13046" width="8.85546875" style="132" customWidth="1"/>
    <col min="13047" max="13047" width="11.85546875" style="132" customWidth="1"/>
    <col min="13048" max="13048" width="10.28515625" style="132" customWidth="1"/>
    <col min="13049" max="13049" width="9.7109375" style="132" customWidth="1"/>
    <col min="13050" max="13051" width="9.5703125" style="132" customWidth="1"/>
    <col min="13052" max="13052" width="10.28515625" style="132" customWidth="1"/>
    <col min="13053" max="13053" width="11.140625" style="132" customWidth="1"/>
    <col min="13054" max="13054" width="11.28515625" style="132" customWidth="1"/>
    <col min="13055" max="13055" width="8.28515625" style="132" customWidth="1"/>
    <col min="13056" max="13056" width="11.28515625" style="132" customWidth="1"/>
    <col min="13057" max="13057" width="8" style="132" customWidth="1"/>
    <col min="13058" max="13058" width="12" style="132" customWidth="1"/>
    <col min="13059" max="13059" width="0" style="132" hidden="1" customWidth="1"/>
    <col min="13060" max="13060" width="12.42578125" style="132" customWidth="1"/>
    <col min="13061" max="13061" width="0.140625" style="132" customWidth="1"/>
    <col min="13062" max="13062" width="6.5703125" style="132" customWidth="1"/>
    <col min="13063" max="13064" width="0" style="132" hidden="1" customWidth="1"/>
    <col min="13065" max="13292" width="9.140625" style="132"/>
    <col min="13293" max="13293" width="3.5703125" style="132" customWidth="1"/>
    <col min="13294" max="13294" width="24.5703125" style="132" customWidth="1"/>
    <col min="13295" max="13299" width="0" style="132" hidden="1" customWidth="1"/>
    <col min="13300" max="13300" width="8.85546875" style="132" customWidth="1"/>
    <col min="13301" max="13301" width="10.7109375" style="132" customWidth="1"/>
    <col min="13302" max="13302" width="8.85546875" style="132" customWidth="1"/>
    <col min="13303" max="13303" width="11.85546875" style="132" customWidth="1"/>
    <col min="13304" max="13304" width="10.28515625" style="132" customWidth="1"/>
    <col min="13305" max="13305" width="9.7109375" style="132" customWidth="1"/>
    <col min="13306" max="13307" width="9.5703125" style="132" customWidth="1"/>
    <col min="13308" max="13308" width="10.28515625" style="132" customWidth="1"/>
    <col min="13309" max="13309" width="11.140625" style="132" customWidth="1"/>
    <col min="13310" max="13310" width="11.28515625" style="132" customWidth="1"/>
    <col min="13311" max="13311" width="8.28515625" style="132" customWidth="1"/>
    <col min="13312" max="13312" width="11.28515625" style="132" customWidth="1"/>
    <col min="13313" max="13313" width="8" style="132" customWidth="1"/>
    <col min="13314" max="13314" width="12" style="132" customWidth="1"/>
    <col min="13315" max="13315" width="0" style="132" hidden="1" customWidth="1"/>
    <col min="13316" max="13316" width="12.42578125" style="132" customWidth="1"/>
    <col min="13317" max="13317" width="0.140625" style="132" customWidth="1"/>
    <col min="13318" max="13318" width="6.5703125" style="132" customWidth="1"/>
    <col min="13319" max="13320" width="0" style="132" hidden="1" customWidth="1"/>
    <col min="13321" max="13548" width="9.140625" style="132"/>
    <col min="13549" max="13549" width="3.5703125" style="132" customWidth="1"/>
    <col min="13550" max="13550" width="24.5703125" style="132" customWidth="1"/>
    <col min="13551" max="13555" width="0" style="132" hidden="1" customWidth="1"/>
    <col min="13556" max="13556" width="8.85546875" style="132" customWidth="1"/>
    <col min="13557" max="13557" width="10.7109375" style="132" customWidth="1"/>
    <col min="13558" max="13558" width="8.85546875" style="132" customWidth="1"/>
    <col min="13559" max="13559" width="11.85546875" style="132" customWidth="1"/>
    <col min="13560" max="13560" width="10.28515625" style="132" customWidth="1"/>
    <col min="13561" max="13561" width="9.7109375" style="132" customWidth="1"/>
    <col min="13562" max="13563" width="9.5703125" style="132" customWidth="1"/>
    <col min="13564" max="13564" width="10.28515625" style="132" customWidth="1"/>
    <col min="13565" max="13565" width="11.140625" style="132" customWidth="1"/>
    <col min="13566" max="13566" width="11.28515625" style="132" customWidth="1"/>
    <col min="13567" max="13567" width="8.28515625" style="132" customWidth="1"/>
    <col min="13568" max="13568" width="11.28515625" style="132" customWidth="1"/>
    <col min="13569" max="13569" width="8" style="132" customWidth="1"/>
    <col min="13570" max="13570" width="12" style="132" customWidth="1"/>
    <col min="13571" max="13571" width="0" style="132" hidden="1" customWidth="1"/>
    <col min="13572" max="13572" width="12.42578125" style="132" customWidth="1"/>
    <col min="13573" max="13573" width="0.140625" style="132" customWidth="1"/>
    <col min="13574" max="13574" width="6.5703125" style="132" customWidth="1"/>
    <col min="13575" max="13576" width="0" style="132" hidden="1" customWidth="1"/>
    <col min="13577" max="13804" width="9.140625" style="132"/>
    <col min="13805" max="13805" width="3.5703125" style="132" customWidth="1"/>
    <col min="13806" max="13806" width="24.5703125" style="132" customWidth="1"/>
    <col min="13807" max="13811" width="0" style="132" hidden="1" customWidth="1"/>
    <col min="13812" max="13812" width="8.85546875" style="132" customWidth="1"/>
    <col min="13813" max="13813" width="10.7109375" style="132" customWidth="1"/>
    <col min="13814" max="13814" width="8.85546875" style="132" customWidth="1"/>
    <col min="13815" max="13815" width="11.85546875" style="132" customWidth="1"/>
    <col min="13816" max="13816" width="10.28515625" style="132" customWidth="1"/>
    <col min="13817" max="13817" width="9.7109375" style="132" customWidth="1"/>
    <col min="13818" max="13819" width="9.5703125" style="132" customWidth="1"/>
    <col min="13820" max="13820" width="10.28515625" style="132" customWidth="1"/>
    <col min="13821" max="13821" width="11.140625" style="132" customWidth="1"/>
    <col min="13822" max="13822" width="11.28515625" style="132" customWidth="1"/>
    <col min="13823" max="13823" width="8.28515625" style="132" customWidth="1"/>
    <col min="13824" max="13824" width="11.28515625" style="132" customWidth="1"/>
    <col min="13825" max="13825" width="8" style="132" customWidth="1"/>
    <col min="13826" max="13826" width="12" style="132" customWidth="1"/>
    <col min="13827" max="13827" width="0" style="132" hidden="1" customWidth="1"/>
    <col min="13828" max="13828" width="12.42578125" style="132" customWidth="1"/>
    <col min="13829" max="13829" width="0.140625" style="132" customWidth="1"/>
    <col min="13830" max="13830" width="6.5703125" style="132" customWidth="1"/>
    <col min="13831" max="13832" width="0" style="132" hidden="1" customWidth="1"/>
    <col min="13833" max="14060" width="9.140625" style="132"/>
    <col min="14061" max="14061" width="3.5703125" style="132" customWidth="1"/>
    <col min="14062" max="14062" width="24.5703125" style="132" customWidth="1"/>
    <col min="14063" max="14067" width="0" style="132" hidden="1" customWidth="1"/>
    <col min="14068" max="14068" width="8.85546875" style="132" customWidth="1"/>
    <col min="14069" max="14069" width="10.7109375" style="132" customWidth="1"/>
    <col min="14070" max="14070" width="8.85546875" style="132" customWidth="1"/>
    <col min="14071" max="14071" width="11.85546875" style="132" customWidth="1"/>
    <col min="14072" max="14072" width="10.28515625" style="132" customWidth="1"/>
    <col min="14073" max="14073" width="9.7109375" style="132" customWidth="1"/>
    <col min="14074" max="14075" width="9.5703125" style="132" customWidth="1"/>
    <col min="14076" max="14076" width="10.28515625" style="132" customWidth="1"/>
    <col min="14077" max="14077" width="11.140625" style="132" customWidth="1"/>
    <col min="14078" max="14078" width="11.28515625" style="132" customWidth="1"/>
    <col min="14079" max="14079" width="8.28515625" style="132" customWidth="1"/>
    <col min="14080" max="14080" width="11.28515625" style="132" customWidth="1"/>
    <col min="14081" max="14081" width="8" style="132" customWidth="1"/>
    <col min="14082" max="14082" width="12" style="132" customWidth="1"/>
    <col min="14083" max="14083" width="0" style="132" hidden="1" customWidth="1"/>
    <col min="14084" max="14084" width="12.42578125" style="132" customWidth="1"/>
    <col min="14085" max="14085" width="0.140625" style="132" customWidth="1"/>
    <col min="14086" max="14086" width="6.5703125" style="132" customWidth="1"/>
    <col min="14087" max="14088" width="0" style="132" hidden="1" customWidth="1"/>
    <col min="14089" max="14316" width="9.140625" style="132"/>
    <col min="14317" max="14317" width="3.5703125" style="132" customWidth="1"/>
    <col min="14318" max="14318" width="24.5703125" style="132" customWidth="1"/>
    <col min="14319" max="14323" width="0" style="132" hidden="1" customWidth="1"/>
    <col min="14324" max="14324" width="8.85546875" style="132" customWidth="1"/>
    <col min="14325" max="14325" width="10.7109375" style="132" customWidth="1"/>
    <col min="14326" max="14326" width="8.85546875" style="132" customWidth="1"/>
    <col min="14327" max="14327" width="11.85546875" style="132" customWidth="1"/>
    <col min="14328" max="14328" width="10.28515625" style="132" customWidth="1"/>
    <col min="14329" max="14329" width="9.7109375" style="132" customWidth="1"/>
    <col min="14330" max="14331" width="9.5703125" style="132" customWidth="1"/>
    <col min="14332" max="14332" width="10.28515625" style="132" customWidth="1"/>
    <col min="14333" max="14333" width="11.140625" style="132" customWidth="1"/>
    <col min="14334" max="14334" width="11.28515625" style="132" customWidth="1"/>
    <col min="14335" max="14335" width="8.28515625" style="132" customWidth="1"/>
    <col min="14336" max="14336" width="11.28515625" style="132" customWidth="1"/>
    <col min="14337" max="14337" width="8" style="132" customWidth="1"/>
    <col min="14338" max="14338" width="12" style="132" customWidth="1"/>
    <col min="14339" max="14339" width="0" style="132" hidden="1" customWidth="1"/>
    <col min="14340" max="14340" width="12.42578125" style="132" customWidth="1"/>
    <col min="14341" max="14341" width="0.140625" style="132" customWidth="1"/>
    <col min="14342" max="14342" width="6.5703125" style="132" customWidth="1"/>
    <col min="14343" max="14344" width="0" style="132" hidden="1" customWidth="1"/>
    <col min="14345" max="14572" width="9.140625" style="132"/>
    <col min="14573" max="14573" width="3.5703125" style="132" customWidth="1"/>
    <col min="14574" max="14574" width="24.5703125" style="132" customWidth="1"/>
    <col min="14575" max="14579" width="0" style="132" hidden="1" customWidth="1"/>
    <col min="14580" max="14580" width="8.85546875" style="132" customWidth="1"/>
    <col min="14581" max="14581" width="10.7109375" style="132" customWidth="1"/>
    <col min="14582" max="14582" width="8.85546875" style="132" customWidth="1"/>
    <col min="14583" max="14583" width="11.85546875" style="132" customWidth="1"/>
    <col min="14584" max="14584" width="10.28515625" style="132" customWidth="1"/>
    <col min="14585" max="14585" width="9.7109375" style="132" customWidth="1"/>
    <col min="14586" max="14587" width="9.5703125" style="132" customWidth="1"/>
    <col min="14588" max="14588" width="10.28515625" style="132" customWidth="1"/>
    <col min="14589" max="14589" width="11.140625" style="132" customWidth="1"/>
    <col min="14590" max="14590" width="11.28515625" style="132" customWidth="1"/>
    <col min="14591" max="14591" width="8.28515625" style="132" customWidth="1"/>
    <col min="14592" max="14592" width="11.28515625" style="132" customWidth="1"/>
    <col min="14593" max="14593" width="8" style="132" customWidth="1"/>
    <col min="14594" max="14594" width="12" style="132" customWidth="1"/>
    <col min="14595" max="14595" width="0" style="132" hidden="1" customWidth="1"/>
    <col min="14596" max="14596" width="12.42578125" style="132" customWidth="1"/>
    <col min="14597" max="14597" width="0.140625" style="132" customWidth="1"/>
    <col min="14598" max="14598" width="6.5703125" style="132" customWidth="1"/>
    <col min="14599" max="14600" width="0" style="132" hidden="1" customWidth="1"/>
    <col min="14601" max="14828" width="9.140625" style="132"/>
    <col min="14829" max="14829" width="3.5703125" style="132" customWidth="1"/>
    <col min="14830" max="14830" width="24.5703125" style="132" customWidth="1"/>
    <col min="14831" max="14835" width="0" style="132" hidden="1" customWidth="1"/>
    <col min="14836" max="14836" width="8.85546875" style="132" customWidth="1"/>
    <col min="14837" max="14837" width="10.7109375" style="132" customWidth="1"/>
    <col min="14838" max="14838" width="8.85546875" style="132" customWidth="1"/>
    <col min="14839" max="14839" width="11.85546875" style="132" customWidth="1"/>
    <col min="14840" max="14840" width="10.28515625" style="132" customWidth="1"/>
    <col min="14841" max="14841" width="9.7109375" style="132" customWidth="1"/>
    <col min="14842" max="14843" width="9.5703125" style="132" customWidth="1"/>
    <col min="14844" max="14844" width="10.28515625" style="132" customWidth="1"/>
    <col min="14845" max="14845" width="11.140625" style="132" customWidth="1"/>
    <col min="14846" max="14846" width="11.28515625" style="132" customWidth="1"/>
    <col min="14847" max="14847" width="8.28515625" style="132" customWidth="1"/>
    <col min="14848" max="14848" width="11.28515625" style="132" customWidth="1"/>
    <col min="14849" max="14849" width="8" style="132" customWidth="1"/>
    <col min="14850" max="14850" width="12" style="132" customWidth="1"/>
    <col min="14851" max="14851" width="0" style="132" hidden="1" customWidth="1"/>
    <col min="14852" max="14852" width="12.42578125" style="132" customWidth="1"/>
    <col min="14853" max="14853" width="0.140625" style="132" customWidth="1"/>
    <col min="14854" max="14854" width="6.5703125" style="132" customWidth="1"/>
    <col min="14855" max="14856" width="0" style="132" hidden="1" customWidth="1"/>
    <col min="14857" max="15084" width="9.140625" style="132"/>
    <col min="15085" max="15085" width="3.5703125" style="132" customWidth="1"/>
    <col min="15086" max="15086" width="24.5703125" style="132" customWidth="1"/>
    <col min="15087" max="15091" width="0" style="132" hidden="1" customWidth="1"/>
    <col min="15092" max="15092" width="8.85546875" style="132" customWidth="1"/>
    <col min="15093" max="15093" width="10.7109375" style="132" customWidth="1"/>
    <col min="15094" max="15094" width="8.85546875" style="132" customWidth="1"/>
    <col min="15095" max="15095" width="11.85546875" style="132" customWidth="1"/>
    <col min="15096" max="15096" width="10.28515625" style="132" customWidth="1"/>
    <col min="15097" max="15097" width="9.7109375" style="132" customWidth="1"/>
    <col min="15098" max="15099" width="9.5703125" style="132" customWidth="1"/>
    <col min="15100" max="15100" width="10.28515625" style="132" customWidth="1"/>
    <col min="15101" max="15101" width="11.140625" style="132" customWidth="1"/>
    <col min="15102" max="15102" width="11.28515625" style="132" customWidth="1"/>
    <col min="15103" max="15103" width="8.28515625" style="132" customWidth="1"/>
    <col min="15104" max="15104" width="11.28515625" style="132" customWidth="1"/>
    <col min="15105" max="15105" width="8" style="132" customWidth="1"/>
    <col min="15106" max="15106" width="12" style="132" customWidth="1"/>
    <col min="15107" max="15107" width="0" style="132" hidden="1" customWidth="1"/>
    <col min="15108" max="15108" width="12.42578125" style="132" customWidth="1"/>
    <col min="15109" max="15109" width="0.140625" style="132" customWidth="1"/>
    <col min="15110" max="15110" width="6.5703125" style="132" customWidth="1"/>
    <col min="15111" max="15112" width="0" style="132" hidden="1" customWidth="1"/>
    <col min="15113" max="15340" width="9.140625" style="132"/>
    <col min="15341" max="15341" width="3.5703125" style="132" customWidth="1"/>
    <col min="15342" max="15342" width="24.5703125" style="132" customWidth="1"/>
    <col min="15343" max="15347" width="0" style="132" hidden="1" customWidth="1"/>
    <col min="15348" max="15348" width="8.85546875" style="132" customWidth="1"/>
    <col min="15349" max="15349" width="10.7109375" style="132" customWidth="1"/>
    <col min="15350" max="15350" width="8.85546875" style="132" customWidth="1"/>
    <col min="15351" max="15351" width="11.85546875" style="132" customWidth="1"/>
    <col min="15352" max="15352" width="10.28515625" style="132" customWidth="1"/>
    <col min="15353" max="15353" width="9.7109375" style="132" customWidth="1"/>
    <col min="15354" max="15355" width="9.5703125" style="132" customWidth="1"/>
    <col min="15356" max="15356" width="10.28515625" style="132" customWidth="1"/>
    <col min="15357" max="15357" width="11.140625" style="132" customWidth="1"/>
    <col min="15358" max="15358" width="11.28515625" style="132" customWidth="1"/>
    <col min="15359" max="15359" width="8.28515625" style="132" customWidth="1"/>
    <col min="15360" max="15360" width="11.28515625" style="132" customWidth="1"/>
    <col min="15361" max="15361" width="8" style="132" customWidth="1"/>
    <col min="15362" max="15362" width="12" style="132" customWidth="1"/>
    <col min="15363" max="15363" width="0" style="132" hidden="1" customWidth="1"/>
    <col min="15364" max="15364" width="12.42578125" style="132" customWidth="1"/>
    <col min="15365" max="15365" width="0.140625" style="132" customWidth="1"/>
    <col min="15366" max="15366" width="6.5703125" style="132" customWidth="1"/>
    <col min="15367" max="15368" width="0" style="132" hidden="1" customWidth="1"/>
    <col min="15369" max="15596" width="9.140625" style="132"/>
    <col min="15597" max="15597" width="3.5703125" style="132" customWidth="1"/>
    <col min="15598" max="15598" width="24.5703125" style="132" customWidth="1"/>
    <col min="15599" max="15603" width="0" style="132" hidden="1" customWidth="1"/>
    <col min="15604" max="15604" width="8.85546875" style="132" customWidth="1"/>
    <col min="15605" max="15605" width="10.7109375" style="132" customWidth="1"/>
    <col min="15606" max="15606" width="8.85546875" style="132" customWidth="1"/>
    <col min="15607" max="15607" width="11.85546875" style="132" customWidth="1"/>
    <col min="15608" max="15608" width="10.28515625" style="132" customWidth="1"/>
    <col min="15609" max="15609" width="9.7109375" style="132" customWidth="1"/>
    <col min="15610" max="15611" width="9.5703125" style="132" customWidth="1"/>
    <col min="15612" max="15612" width="10.28515625" style="132" customWidth="1"/>
    <col min="15613" max="15613" width="11.140625" style="132" customWidth="1"/>
    <col min="15614" max="15614" width="11.28515625" style="132" customWidth="1"/>
    <col min="15615" max="15615" width="8.28515625" style="132" customWidth="1"/>
    <col min="15616" max="15616" width="11.28515625" style="132" customWidth="1"/>
    <col min="15617" max="15617" width="8" style="132" customWidth="1"/>
    <col min="15618" max="15618" width="12" style="132" customWidth="1"/>
    <col min="15619" max="15619" width="0" style="132" hidden="1" customWidth="1"/>
    <col min="15620" max="15620" width="12.42578125" style="132" customWidth="1"/>
    <col min="15621" max="15621" width="0.140625" style="132" customWidth="1"/>
    <col min="15622" max="15622" width="6.5703125" style="132" customWidth="1"/>
    <col min="15623" max="15624" width="0" style="132" hidden="1" customWidth="1"/>
    <col min="15625" max="15852" width="9.140625" style="132"/>
    <col min="15853" max="15853" width="3.5703125" style="132" customWidth="1"/>
    <col min="15854" max="15854" width="24.5703125" style="132" customWidth="1"/>
    <col min="15855" max="15859" width="0" style="132" hidden="1" customWidth="1"/>
    <col min="15860" max="15860" width="8.85546875" style="132" customWidth="1"/>
    <col min="15861" max="15861" width="10.7109375" style="132" customWidth="1"/>
    <col min="15862" max="15862" width="8.85546875" style="132" customWidth="1"/>
    <col min="15863" max="15863" width="11.85546875" style="132" customWidth="1"/>
    <col min="15864" max="15864" width="10.28515625" style="132" customWidth="1"/>
    <col min="15865" max="15865" width="9.7109375" style="132" customWidth="1"/>
    <col min="15866" max="15867" width="9.5703125" style="132" customWidth="1"/>
    <col min="15868" max="15868" width="10.28515625" style="132" customWidth="1"/>
    <col min="15869" max="15869" width="11.140625" style="132" customWidth="1"/>
    <col min="15870" max="15870" width="11.28515625" style="132" customWidth="1"/>
    <col min="15871" max="15871" width="8.28515625" style="132" customWidth="1"/>
    <col min="15872" max="15872" width="11.28515625" style="132" customWidth="1"/>
    <col min="15873" max="15873" width="8" style="132" customWidth="1"/>
    <col min="15874" max="15874" width="12" style="132" customWidth="1"/>
    <col min="15875" max="15875" width="0" style="132" hidden="1" customWidth="1"/>
    <col min="15876" max="15876" width="12.42578125" style="132" customWidth="1"/>
    <col min="15877" max="15877" width="0.140625" style="132" customWidth="1"/>
    <col min="15878" max="15878" width="6.5703125" style="132" customWidth="1"/>
    <col min="15879" max="15880" width="0" style="132" hidden="1" customWidth="1"/>
    <col min="15881" max="16108" width="9.140625" style="132"/>
    <col min="16109" max="16109" width="3.5703125" style="132" customWidth="1"/>
    <col min="16110" max="16110" width="24.5703125" style="132" customWidth="1"/>
    <col min="16111" max="16115" width="0" style="132" hidden="1" customWidth="1"/>
    <col min="16116" max="16116" width="8.85546875" style="132" customWidth="1"/>
    <col min="16117" max="16117" width="10.7109375" style="132" customWidth="1"/>
    <col min="16118" max="16118" width="8.85546875" style="132" customWidth="1"/>
    <col min="16119" max="16119" width="11.85546875" style="132" customWidth="1"/>
    <col min="16120" max="16120" width="10.28515625" style="132" customWidth="1"/>
    <col min="16121" max="16121" width="9.7109375" style="132" customWidth="1"/>
    <col min="16122" max="16123" width="9.5703125" style="132" customWidth="1"/>
    <col min="16124" max="16124" width="10.28515625" style="132" customWidth="1"/>
    <col min="16125" max="16125" width="11.140625" style="132" customWidth="1"/>
    <col min="16126" max="16126" width="11.28515625" style="132" customWidth="1"/>
    <col min="16127" max="16127" width="8.28515625" style="132" customWidth="1"/>
    <col min="16128" max="16128" width="11.28515625" style="132" customWidth="1"/>
    <col min="16129" max="16129" width="8" style="132" customWidth="1"/>
    <col min="16130" max="16130" width="12" style="132" customWidth="1"/>
    <col min="16131" max="16131" width="0" style="132" hidden="1" customWidth="1"/>
    <col min="16132" max="16132" width="12.42578125" style="132" customWidth="1"/>
    <col min="16133" max="16133" width="0.140625" style="132" customWidth="1"/>
    <col min="16134" max="16134" width="6.5703125" style="132" customWidth="1"/>
    <col min="16135" max="16136" width="0" style="132" hidden="1" customWidth="1"/>
    <col min="16137" max="16384" width="9.140625" style="132"/>
  </cols>
  <sheetData>
    <row r="1" spans="1:10" x14ac:dyDescent="0.25">
      <c r="E1" s="119"/>
      <c r="F1" s="150" t="s">
        <v>149</v>
      </c>
      <c r="H1" s="151"/>
    </row>
    <row r="2" spans="1:10" ht="12.75" customHeight="1" x14ac:dyDescent="0.25">
      <c r="A2" s="234" t="s">
        <v>155</v>
      </c>
      <c r="B2" s="234"/>
      <c r="C2" s="234"/>
      <c r="D2" s="234"/>
      <c r="E2" s="234"/>
      <c r="F2" s="234"/>
      <c r="G2" s="118"/>
      <c r="H2" s="118"/>
      <c r="I2" s="118"/>
      <c r="J2" s="118"/>
    </row>
    <row r="3" spans="1:10" ht="12.75" customHeight="1" x14ac:dyDescent="0.25">
      <c r="A3" s="248" t="s">
        <v>118</v>
      </c>
      <c r="B3" s="248"/>
      <c r="C3" s="248"/>
      <c r="D3" s="248"/>
      <c r="E3" s="248"/>
      <c r="F3" s="248"/>
    </row>
    <row r="4" spans="1:10" x14ac:dyDescent="0.25">
      <c r="B4" s="142"/>
      <c r="C4" s="142"/>
      <c r="D4" s="142"/>
      <c r="E4" s="142"/>
      <c r="F4" s="149" t="s">
        <v>67</v>
      </c>
    </row>
    <row r="5" spans="1:10" ht="12.75" customHeight="1" x14ac:dyDescent="0.25">
      <c r="A5" s="144" t="s">
        <v>27</v>
      </c>
      <c r="B5" s="136" t="s">
        <v>81</v>
      </c>
      <c r="C5" s="136" t="s">
        <v>119</v>
      </c>
      <c r="D5" s="136" t="s">
        <v>126</v>
      </c>
      <c r="E5" s="136" t="s">
        <v>125</v>
      </c>
      <c r="F5" s="136" t="s">
        <v>123</v>
      </c>
    </row>
    <row r="6" spans="1:10" s="143" customFormat="1" x14ac:dyDescent="0.25">
      <c r="A6" s="144">
        <v>1</v>
      </c>
      <c r="B6" s="144">
        <v>2</v>
      </c>
      <c r="C6" s="144">
        <v>3</v>
      </c>
      <c r="D6" s="144" t="s">
        <v>124</v>
      </c>
      <c r="E6" s="144">
        <v>5</v>
      </c>
      <c r="F6" s="144" t="s">
        <v>98</v>
      </c>
    </row>
    <row r="7" spans="1:10" ht="25.5" x14ac:dyDescent="0.25">
      <c r="A7" s="145" t="s">
        <v>4</v>
      </c>
      <c r="B7" s="133" t="s">
        <v>120</v>
      </c>
      <c r="C7" s="134"/>
      <c r="D7" s="134"/>
      <c r="E7" s="135"/>
      <c r="F7" s="134"/>
    </row>
    <row r="8" spans="1:10" x14ac:dyDescent="0.25">
      <c r="A8" s="145" t="s">
        <v>11</v>
      </c>
      <c r="B8" s="135"/>
      <c r="C8" s="134"/>
      <c r="D8" s="134"/>
      <c r="E8" s="135"/>
      <c r="F8" s="134"/>
    </row>
    <row r="9" spans="1:10" x14ac:dyDescent="0.25">
      <c r="A9" s="145" t="s">
        <v>12</v>
      </c>
      <c r="B9" s="135"/>
      <c r="C9" s="134"/>
      <c r="D9" s="134"/>
      <c r="E9" s="136"/>
      <c r="F9" s="134"/>
    </row>
    <row r="10" spans="1:10" x14ac:dyDescent="0.25">
      <c r="A10" s="145" t="s">
        <v>13</v>
      </c>
      <c r="B10" s="137"/>
      <c r="C10" s="134"/>
      <c r="D10" s="134"/>
      <c r="E10" s="136"/>
      <c r="F10" s="134"/>
    </row>
    <row r="11" spans="1:10" x14ac:dyDescent="0.25">
      <c r="A11" s="145" t="s">
        <v>14</v>
      </c>
      <c r="B11" s="137"/>
      <c r="C11" s="134"/>
      <c r="D11" s="134"/>
      <c r="E11" s="138"/>
      <c r="F11" s="134"/>
    </row>
    <row r="12" spans="1:10" x14ac:dyDescent="0.25">
      <c r="A12" s="145" t="s">
        <v>78</v>
      </c>
      <c r="B12" s="137"/>
      <c r="C12" s="134"/>
      <c r="D12" s="134"/>
      <c r="E12" s="137"/>
      <c r="F12" s="134"/>
    </row>
    <row r="13" spans="1:10" x14ac:dyDescent="0.25">
      <c r="A13" s="146" t="s">
        <v>5</v>
      </c>
      <c r="B13" s="135" t="s">
        <v>42</v>
      </c>
      <c r="C13" s="137" t="s">
        <v>5</v>
      </c>
      <c r="D13" s="137" t="s">
        <v>5</v>
      </c>
      <c r="E13" s="137" t="s">
        <v>5</v>
      </c>
      <c r="F13" s="137">
        <f>SUM(F7:F12)</f>
        <v>0</v>
      </c>
    </row>
    <row r="15" spans="1:10" s="128" customFormat="1" ht="25.5" customHeight="1" x14ac:dyDescent="0.2">
      <c r="A15" s="127"/>
      <c r="B15" s="3" t="s">
        <v>24</v>
      </c>
      <c r="C15" s="249"/>
      <c r="D15" s="249"/>
      <c r="E15" s="9" t="s">
        <v>25</v>
      </c>
      <c r="G15" s="129"/>
      <c r="H15" s="129"/>
      <c r="I15" s="129"/>
    </row>
    <row r="16" spans="1:10" s="128" customFormat="1" x14ac:dyDescent="0.2">
      <c r="A16" s="127"/>
      <c r="B16" s="1"/>
      <c r="C16" s="250" t="s">
        <v>26</v>
      </c>
      <c r="D16" s="250"/>
      <c r="E16" s="45"/>
      <c r="F16" s="129"/>
      <c r="G16" s="129"/>
      <c r="H16" s="129"/>
      <c r="I16" s="129"/>
    </row>
    <row r="17" spans="1:3" x14ac:dyDescent="0.25">
      <c r="A17" s="147"/>
      <c r="B17" s="139"/>
      <c r="C17" s="139"/>
    </row>
    <row r="18" spans="1:3" x14ac:dyDescent="0.25">
      <c r="A18" s="147"/>
      <c r="B18" s="139"/>
      <c r="C18" s="139"/>
    </row>
    <row r="19" spans="1:3" s="140" customFormat="1" x14ac:dyDescent="0.25">
      <c r="A19" s="148"/>
      <c r="B19" s="141"/>
    </row>
    <row r="20" spans="1:3" s="140" customFormat="1" x14ac:dyDescent="0.25">
      <c r="A20" s="148"/>
      <c r="B20" s="141"/>
    </row>
    <row r="21" spans="1:3" x14ac:dyDescent="0.25">
      <c r="A21" s="147"/>
      <c r="B21" s="139"/>
      <c r="C21" s="139"/>
    </row>
    <row r="22" spans="1:3" x14ac:dyDescent="0.25">
      <c r="A22" s="147"/>
      <c r="B22" s="139"/>
      <c r="C22" s="139"/>
    </row>
    <row r="23" spans="1:3" x14ac:dyDescent="0.25">
      <c r="A23" s="147"/>
      <c r="B23" s="247"/>
      <c r="C23" s="247"/>
    </row>
    <row r="25" spans="1:3" x14ac:dyDescent="0.25">
      <c r="A25" s="147"/>
      <c r="B25" s="139"/>
      <c r="C25" s="139"/>
    </row>
    <row r="26" spans="1:3" x14ac:dyDescent="0.25">
      <c r="A26" s="147"/>
      <c r="B26" s="139"/>
      <c r="C26" s="139"/>
    </row>
    <row r="27" spans="1:3" x14ac:dyDescent="0.25">
      <c r="A27" s="147"/>
      <c r="B27" s="139"/>
      <c r="C27" s="139"/>
    </row>
    <row r="28" spans="1:3" x14ac:dyDescent="0.25">
      <c r="A28" s="147"/>
      <c r="B28" s="139"/>
      <c r="C28" s="139"/>
    </row>
    <row r="29" spans="1:3" x14ac:dyDescent="0.25">
      <c r="A29" s="147"/>
      <c r="B29" s="139"/>
      <c r="C29" s="139"/>
    </row>
  </sheetData>
  <mergeCells count="5">
    <mergeCell ref="B23:C23"/>
    <mergeCell ref="A2:F2"/>
    <mergeCell ref="A3:F3"/>
    <mergeCell ref="C15:D15"/>
    <mergeCell ref="C16:D1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6</vt:i4>
      </vt:variant>
    </vt:vector>
  </HeadingPairs>
  <TitlesOfParts>
    <vt:vector size="14" baseType="lpstr">
      <vt:lpstr>Коммерческое  предложение</vt:lpstr>
      <vt:lpstr>3.1</vt:lpstr>
      <vt:lpstr>3.1.1</vt:lpstr>
      <vt:lpstr>3.2.2</vt:lpstr>
      <vt:lpstr>3.2.3</vt:lpstr>
      <vt:lpstr>3.2.4</vt:lpstr>
      <vt:lpstr>3.2.5</vt:lpstr>
      <vt:lpstr>3.2.6</vt:lpstr>
      <vt:lpstr>'3.1'!Область_печати</vt:lpstr>
      <vt:lpstr>'3.1.1'!Область_печати</vt:lpstr>
      <vt:lpstr>'3.2.2'!Область_печати</vt:lpstr>
      <vt:lpstr>'3.2.3'!Область_печати</vt:lpstr>
      <vt:lpstr>'3.2.5'!Область_печати</vt:lpstr>
      <vt:lpstr>'Коммерческое  предложение'!Область_печати</vt:lpstr>
    </vt:vector>
  </TitlesOfParts>
  <Company>АО «НК «Нефтиса»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Рольнов Александр Владимирович</dc:creator>
  <cp:lastModifiedBy>Кудрина Ольга Александровна</cp:lastModifiedBy>
  <cp:lastPrinted>2023-06-20T07:38:47Z</cp:lastPrinted>
  <dcterms:created xsi:type="dcterms:W3CDTF">2023-05-11T13:09:02Z</dcterms:created>
  <dcterms:modified xsi:type="dcterms:W3CDTF">2025-11-20T12:15:18Z</dcterms:modified>
</cp:coreProperties>
</file>